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s598\Desktop\"/>
    </mc:Choice>
  </mc:AlternateContent>
  <bookViews>
    <workbookView xWindow="540" yWindow="540" windowWidth="25065" windowHeight="15525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412" i="1" l="1"/>
  <c r="AV348" i="1"/>
  <c r="AV284" i="1"/>
  <c r="AV220" i="1"/>
  <c r="AV156" i="1"/>
  <c r="AW124" i="1"/>
  <c r="AW108" i="1"/>
  <c r="AW92" i="1"/>
  <c r="AW76" i="1"/>
  <c r="AW60" i="1"/>
  <c r="AW44" i="1"/>
  <c r="AW28" i="1"/>
  <c r="AW12" i="1"/>
  <c r="AS500" i="1"/>
  <c r="AS484" i="1"/>
  <c r="AS468" i="1"/>
  <c r="AS452" i="1"/>
  <c r="AS436" i="1"/>
  <c r="AS420" i="1"/>
  <c r="AS404" i="1"/>
  <c r="AS388" i="1"/>
  <c r="AR380" i="1"/>
  <c r="AR376" i="1"/>
  <c r="AR372" i="1"/>
  <c r="AR368" i="1"/>
  <c r="AR364" i="1"/>
  <c r="AR360" i="1"/>
  <c r="AR356" i="1"/>
  <c r="AR352" i="1"/>
  <c r="AR348" i="1"/>
  <c r="AR344" i="1"/>
  <c r="AR340" i="1"/>
  <c r="AR336" i="1"/>
  <c r="AR332" i="1"/>
  <c r="AR328" i="1"/>
  <c r="AR324" i="1"/>
  <c r="AR320" i="1"/>
  <c r="AR316" i="1"/>
  <c r="AR312" i="1"/>
  <c r="AR308" i="1"/>
  <c r="AR304" i="1"/>
  <c r="AR300" i="1"/>
  <c r="AR296" i="1"/>
  <c r="AR292" i="1"/>
  <c r="AR288" i="1"/>
  <c r="AR284" i="1"/>
  <c r="AR280" i="1"/>
  <c r="AR276" i="1"/>
  <c r="AR272" i="1"/>
  <c r="AR268" i="1"/>
  <c r="AR264" i="1"/>
  <c r="AR260" i="1"/>
  <c r="AR256" i="1"/>
  <c r="AR252" i="1"/>
  <c r="AR248" i="1"/>
  <c r="AR244" i="1"/>
  <c r="AR240" i="1"/>
  <c r="AR236" i="1"/>
  <c r="AR232" i="1"/>
  <c r="AR228" i="1"/>
  <c r="AR224" i="1"/>
  <c r="AR220" i="1"/>
  <c r="AR216" i="1"/>
  <c r="AR212" i="1"/>
  <c r="AR208" i="1"/>
  <c r="AR204" i="1"/>
  <c r="AR200" i="1"/>
  <c r="AR196" i="1"/>
  <c r="AR192" i="1"/>
  <c r="AR188" i="1"/>
  <c r="AR184" i="1"/>
  <c r="AR180" i="1"/>
  <c r="AR176" i="1"/>
  <c r="AR172" i="1"/>
  <c r="AR168" i="1"/>
  <c r="AR164" i="1"/>
  <c r="AR160" i="1"/>
  <c r="AR156" i="1"/>
  <c r="AR152" i="1"/>
  <c r="AR148" i="1"/>
  <c r="AR144" i="1"/>
  <c r="AR140" i="1"/>
  <c r="AR136" i="1"/>
  <c r="AR132" i="1"/>
  <c r="AR128" i="1"/>
  <c r="AU125" i="1"/>
  <c r="AU124" i="1"/>
  <c r="AU122" i="1"/>
  <c r="AU121" i="1"/>
  <c r="AU120" i="1"/>
  <c r="AU118" i="1"/>
  <c r="AU117" i="1"/>
  <c r="AU116" i="1"/>
  <c r="AU114" i="1"/>
  <c r="AU113" i="1"/>
  <c r="AU112" i="1"/>
  <c r="AU110" i="1"/>
  <c r="AU109" i="1"/>
  <c r="AU108" i="1"/>
  <c r="AU106" i="1"/>
  <c r="AU105" i="1"/>
  <c r="AU104" i="1"/>
  <c r="AU102" i="1"/>
  <c r="AU101" i="1"/>
  <c r="AU100" i="1"/>
  <c r="AU98" i="1"/>
  <c r="AU97" i="1"/>
  <c r="AU96" i="1"/>
  <c r="AU94" i="1"/>
  <c r="AU93" i="1"/>
  <c r="AU92" i="1"/>
  <c r="AU90" i="1"/>
  <c r="AU89" i="1"/>
  <c r="AU88" i="1"/>
  <c r="AU86" i="1"/>
  <c r="AU85" i="1"/>
  <c r="AU84" i="1"/>
  <c r="AU82" i="1"/>
  <c r="AU81" i="1"/>
  <c r="AU80" i="1"/>
  <c r="AU78" i="1"/>
  <c r="AU77" i="1"/>
  <c r="AU76" i="1"/>
  <c r="AU74" i="1"/>
  <c r="AU73" i="1"/>
  <c r="AU72" i="1"/>
  <c r="AU70" i="1"/>
  <c r="AU69" i="1"/>
  <c r="AU68" i="1"/>
  <c r="AU66" i="1"/>
  <c r="AU65" i="1"/>
  <c r="AU64" i="1"/>
  <c r="AU62" i="1"/>
  <c r="AU61" i="1"/>
  <c r="AU60" i="1"/>
  <c r="AU58" i="1"/>
  <c r="AU57" i="1"/>
  <c r="AU56" i="1"/>
  <c r="AU54" i="1"/>
  <c r="AU53" i="1"/>
  <c r="AU52" i="1"/>
  <c r="AU50" i="1"/>
  <c r="AU49" i="1"/>
  <c r="AU48" i="1"/>
  <c r="AU46" i="1"/>
  <c r="AU45" i="1"/>
  <c r="AU44" i="1"/>
  <c r="AU42" i="1"/>
  <c r="AU41" i="1"/>
  <c r="AU40" i="1"/>
  <c r="AU38" i="1"/>
  <c r="AU37" i="1"/>
  <c r="AU36" i="1"/>
  <c r="AU34" i="1"/>
  <c r="AU33" i="1"/>
  <c r="AU32" i="1"/>
  <c r="AU30" i="1"/>
  <c r="AU29" i="1"/>
  <c r="AU28" i="1"/>
  <c r="AU26" i="1"/>
  <c r="AU25" i="1"/>
  <c r="AU24" i="1"/>
  <c r="AU22" i="1"/>
  <c r="AU21" i="1"/>
  <c r="AU20" i="1"/>
  <c r="AU18" i="1"/>
  <c r="AU17" i="1"/>
  <c r="AU16" i="1"/>
  <c r="AU14" i="1"/>
  <c r="AU13" i="1"/>
  <c r="AU12" i="1"/>
  <c r="AU10" i="1"/>
  <c r="AU9" i="1"/>
  <c r="AU8" i="1"/>
  <c r="AU6" i="1"/>
  <c r="AU5" i="1"/>
  <c r="AU4" i="1"/>
  <c r="AU2" i="1"/>
  <c r="AQ7" i="1"/>
  <c r="AP7" i="1"/>
  <c r="AO7" i="1"/>
  <c r="AN7" i="1"/>
  <c r="AQ6" i="1"/>
  <c r="AP6" i="1"/>
  <c r="AO6" i="1"/>
  <c r="AN6" i="1"/>
  <c r="AQ5" i="1"/>
  <c r="AP5" i="1"/>
  <c r="AO5" i="1"/>
  <c r="AN5" i="1"/>
  <c r="AQ4" i="1"/>
  <c r="AP4" i="1"/>
  <c r="AO4" i="1"/>
  <c r="AN4" i="1"/>
  <c r="AQ3" i="1"/>
  <c r="AP3" i="1"/>
  <c r="AO3" i="1"/>
  <c r="AN3" i="1"/>
  <c r="AQ2" i="1"/>
  <c r="AP2" i="1"/>
  <c r="AO2" i="1"/>
  <c r="AN2" i="1"/>
  <c r="AQ505" i="1"/>
  <c r="AP505" i="1"/>
  <c r="AO505" i="1"/>
  <c r="AN505" i="1"/>
  <c r="AQ504" i="1"/>
  <c r="AP504" i="1"/>
  <c r="AO504" i="1"/>
  <c r="AN504" i="1"/>
  <c r="AQ503" i="1"/>
  <c r="AP503" i="1"/>
  <c r="AO503" i="1"/>
  <c r="AN503" i="1"/>
  <c r="AQ502" i="1"/>
  <c r="AP502" i="1"/>
  <c r="AO502" i="1"/>
  <c r="AN502" i="1"/>
  <c r="AQ501" i="1"/>
  <c r="AP501" i="1"/>
  <c r="AO501" i="1"/>
  <c r="AN501" i="1"/>
  <c r="AQ500" i="1"/>
  <c r="AP500" i="1"/>
  <c r="AO500" i="1"/>
  <c r="AN500" i="1"/>
  <c r="AQ499" i="1"/>
  <c r="AP499" i="1"/>
  <c r="AO499" i="1"/>
  <c r="AN499" i="1"/>
  <c r="AQ498" i="1"/>
  <c r="AP498" i="1"/>
  <c r="AO498" i="1"/>
  <c r="AN498" i="1"/>
  <c r="AQ497" i="1"/>
  <c r="AP497" i="1"/>
  <c r="AO497" i="1"/>
  <c r="AN497" i="1"/>
  <c r="AQ496" i="1"/>
  <c r="AP496" i="1"/>
  <c r="AO496" i="1"/>
  <c r="AN496" i="1"/>
  <c r="AQ495" i="1"/>
  <c r="AP495" i="1"/>
  <c r="AO495" i="1"/>
  <c r="AN495" i="1"/>
  <c r="AQ494" i="1"/>
  <c r="AP494" i="1"/>
  <c r="AO494" i="1"/>
  <c r="AN494" i="1"/>
  <c r="AQ493" i="1"/>
  <c r="AP493" i="1"/>
  <c r="AO493" i="1"/>
  <c r="AN493" i="1"/>
  <c r="AQ492" i="1"/>
  <c r="AP492" i="1"/>
  <c r="AO492" i="1"/>
  <c r="AN492" i="1"/>
  <c r="AQ491" i="1"/>
  <c r="AP491" i="1"/>
  <c r="AO491" i="1"/>
  <c r="AN491" i="1"/>
  <c r="AQ490" i="1"/>
  <c r="AP490" i="1"/>
  <c r="AO490" i="1"/>
  <c r="AN490" i="1"/>
  <c r="AQ489" i="1"/>
  <c r="AP489" i="1"/>
  <c r="AO489" i="1"/>
  <c r="AN489" i="1"/>
  <c r="AQ488" i="1"/>
  <c r="AP488" i="1"/>
  <c r="AO488" i="1"/>
  <c r="AN488" i="1"/>
  <c r="AQ487" i="1"/>
  <c r="AP487" i="1"/>
  <c r="AO487" i="1"/>
  <c r="AN487" i="1"/>
  <c r="AQ486" i="1"/>
  <c r="AP486" i="1"/>
  <c r="AO486" i="1"/>
  <c r="AN486" i="1"/>
  <c r="AQ485" i="1"/>
  <c r="AP485" i="1"/>
  <c r="AO485" i="1"/>
  <c r="AN485" i="1"/>
  <c r="AQ484" i="1"/>
  <c r="AP484" i="1"/>
  <c r="AO484" i="1"/>
  <c r="AN484" i="1"/>
  <c r="AQ483" i="1"/>
  <c r="AP483" i="1"/>
  <c r="AO483" i="1"/>
  <c r="AN483" i="1"/>
  <c r="AQ482" i="1"/>
  <c r="AP482" i="1"/>
  <c r="AO482" i="1"/>
  <c r="AN482" i="1"/>
  <c r="AQ481" i="1"/>
  <c r="AP481" i="1"/>
  <c r="AO481" i="1"/>
  <c r="AN481" i="1"/>
  <c r="AQ480" i="1"/>
  <c r="AP480" i="1"/>
  <c r="AO480" i="1"/>
  <c r="AN480" i="1"/>
  <c r="AQ479" i="1"/>
  <c r="AP479" i="1"/>
  <c r="AO479" i="1"/>
  <c r="AN479" i="1"/>
  <c r="AQ478" i="1"/>
  <c r="AP478" i="1"/>
  <c r="AO478" i="1"/>
  <c r="AN478" i="1"/>
  <c r="AQ477" i="1"/>
  <c r="AP477" i="1"/>
  <c r="AO477" i="1"/>
  <c r="AN477" i="1"/>
  <c r="AQ476" i="1"/>
  <c r="AP476" i="1"/>
  <c r="AO476" i="1"/>
  <c r="AN476" i="1"/>
  <c r="AQ475" i="1"/>
  <c r="AP475" i="1"/>
  <c r="AO475" i="1"/>
  <c r="AN475" i="1"/>
  <c r="AQ474" i="1"/>
  <c r="AP474" i="1"/>
  <c r="AO474" i="1"/>
  <c r="AN474" i="1"/>
  <c r="AQ473" i="1"/>
  <c r="AP473" i="1"/>
  <c r="AO473" i="1"/>
  <c r="AN473" i="1"/>
  <c r="AQ472" i="1"/>
  <c r="AP472" i="1"/>
  <c r="AO472" i="1"/>
  <c r="AN472" i="1"/>
  <c r="AQ471" i="1"/>
  <c r="AP471" i="1"/>
  <c r="AO471" i="1"/>
  <c r="AN471" i="1"/>
  <c r="AQ470" i="1"/>
  <c r="AP470" i="1"/>
  <c r="AO470" i="1"/>
  <c r="AN470" i="1"/>
  <c r="AQ469" i="1"/>
  <c r="AP469" i="1"/>
  <c r="AO469" i="1"/>
  <c r="AN469" i="1"/>
  <c r="AQ468" i="1"/>
  <c r="AP468" i="1"/>
  <c r="AO468" i="1"/>
  <c r="AN468" i="1"/>
  <c r="AQ467" i="1"/>
  <c r="AP467" i="1"/>
  <c r="AO467" i="1"/>
  <c r="AN467" i="1"/>
  <c r="AQ466" i="1"/>
  <c r="AP466" i="1"/>
  <c r="AO466" i="1"/>
  <c r="AN466" i="1"/>
  <c r="AQ465" i="1"/>
  <c r="AP465" i="1"/>
  <c r="AO465" i="1"/>
  <c r="AN465" i="1"/>
  <c r="AQ464" i="1"/>
  <c r="AP464" i="1"/>
  <c r="AO464" i="1"/>
  <c r="AN464" i="1"/>
  <c r="AQ463" i="1"/>
  <c r="AP463" i="1"/>
  <c r="AO463" i="1"/>
  <c r="AN463" i="1"/>
  <c r="AQ462" i="1"/>
  <c r="AP462" i="1"/>
  <c r="AO462" i="1"/>
  <c r="AN462" i="1"/>
  <c r="AQ461" i="1"/>
  <c r="AP461" i="1"/>
  <c r="AO461" i="1"/>
  <c r="AN461" i="1"/>
  <c r="AQ460" i="1"/>
  <c r="AP460" i="1"/>
  <c r="AO460" i="1"/>
  <c r="AN460" i="1"/>
  <c r="AQ459" i="1"/>
  <c r="AP459" i="1"/>
  <c r="AO459" i="1"/>
  <c r="AN459" i="1"/>
  <c r="AQ458" i="1"/>
  <c r="AP458" i="1"/>
  <c r="AO458" i="1"/>
  <c r="AN458" i="1"/>
  <c r="AQ457" i="1"/>
  <c r="AP457" i="1"/>
  <c r="AO457" i="1"/>
  <c r="AN457" i="1"/>
  <c r="AQ456" i="1"/>
  <c r="AP456" i="1"/>
  <c r="AO456" i="1"/>
  <c r="AN456" i="1"/>
  <c r="AQ455" i="1"/>
  <c r="AP455" i="1"/>
  <c r="AO455" i="1"/>
  <c r="AN455" i="1"/>
  <c r="AQ454" i="1"/>
  <c r="AP454" i="1"/>
  <c r="AO454" i="1"/>
  <c r="AN454" i="1"/>
  <c r="AQ453" i="1"/>
  <c r="AP453" i="1"/>
  <c r="AO453" i="1"/>
  <c r="AN453" i="1"/>
  <c r="AQ452" i="1"/>
  <c r="AP452" i="1"/>
  <c r="AO452" i="1"/>
  <c r="AN452" i="1"/>
  <c r="AQ451" i="1"/>
  <c r="AP451" i="1"/>
  <c r="AO451" i="1"/>
  <c r="AN451" i="1"/>
  <c r="AQ450" i="1"/>
  <c r="AP450" i="1"/>
  <c r="AO450" i="1"/>
  <c r="AN450" i="1"/>
  <c r="AQ449" i="1"/>
  <c r="AP449" i="1"/>
  <c r="AO449" i="1"/>
  <c r="AN449" i="1"/>
  <c r="AQ448" i="1"/>
  <c r="AP448" i="1"/>
  <c r="AO448" i="1"/>
  <c r="AN448" i="1"/>
  <c r="AQ447" i="1"/>
  <c r="AP447" i="1"/>
  <c r="AO447" i="1"/>
  <c r="AN447" i="1"/>
  <c r="AQ446" i="1"/>
  <c r="AP446" i="1"/>
  <c r="AO446" i="1"/>
  <c r="AN446" i="1"/>
  <c r="AQ445" i="1"/>
  <c r="AP445" i="1"/>
  <c r="AO445" i="1"/>
  <c r="AN445" i="1"/>
  <c r="AQ444" i="1"/>
  <c r="AP444" i="1"/>
  <c r="AO444" i="1"/>
  <c r="AN444" i="1"/>
  <c r="AQ443" i="1"/>
  <c r="AP443" i="1"/>
  <c r="AO443" i="1"/>
  <c r="AN443" i="1"/>
  <c r="AQ442" i="1"/>
  <c r="AP442" i="1"/>
  <c r="AO442" i="1"/>
  <c r="AN442" i="1"/>
  <c r="AQ441" i="1"/>
  <c r="AP441" i="1"/>
  <c r="AO441" i="1"/>
  <c r="AN441" i="1"/>
  <c r="AQ440" i="1"/>
  <c r="AP440" i="1"/>
  <c r="AO440" i="1"/>
  <c r="AN440" i="1"/>
  <c r="AQ439" i="1"/>
  <c r="AP439" i="1"/>
  <c r="AO439" i="1"/>
  <c r="AN439" i="1"/>
  <c r="AQ438" i="1"/>
  <c r="AP438" i="1"/>
  <c r="AO438" i="1"/>
  <c r="AN438" i="1"/>
  <c r="AQ437" i="1"/>
  <c r="AP437" i="1"/>
  <c r="AO437" i="1"/>
  <c r="AN437" i="1"/>
  <c r="AQ436" i="1"/>
  <c r="AP436" i="1"/>
  <c r="AO436" i="1"/>
  <c r="AN436" i="1"/>
  <c r="AQ435" i="1"/>
  <c r="AP435" i="1"/>
  <c r="AO435" i="1"/>
  <c r="AN435" i="1"/>
  <c r="AQ434" i="1"/>
  <c r="AP434" i="1"/>
  <c r="AO434" i="1"/>
  <c r="AN434" i="1"/>
  <c r="AQ433" i="1"/>
  <c r="AP433" i="1"/>
  <c r="AO433" i="1"/>
  <c r="AN433" i="1"/>
  <c r="AQ432" i="1"/>
  <c r="AP432" i="1"/>
  <c r="AO432" i="1"/>
  <c r="AN432" i="1"/>
  <c r="AQ431" i="1"/>
  <c r="AP431" i="1"/>
  <c r="AO431" i="1"/>
  <c r="AN431" i="1"/>
  <c r="AQ430" i="1"/>
  <c r="AP430" i="1"/>
  <c r="AO430" i="1"/>
  <c r="AN430" i="1"/>
  <c r="AQ429" i="1"/>
  <c r="AP429" i="1"/>
  <c r="AO429" i="1"/>
  <c r="AN429" i="1"/>
  <c r="AQ428" i="1"/>
  <c r="AP428" i="1"/>
  <c r="AO428" i="1"/>
  <c r="AN428" i="1"/>
  <c r="AQ427" i="1"/>
  <c r="AP427" i="1"/>
  <c r="AO427" i="1"/>
  <c r="AN427" i="1"/>
  <c r="AQ426" i="1"/>
  <c r="AP426" i="1"/>
  <c r="AO426" i="1"/>
  <c r="AN426" i="1"/>
  <c r="AQ425" i="1"/>
  <c r="AP425" i="1"/>
  <c r="AO425" i="1"/>
  <c r="AN425" i="1"/>
  <c r="AQ424" i="1"/>
  <c r="AP424" i="1"/>
  <c r="AO424" i="1"/>
  <c r="AN424" i="1"/>
  <c r="AQ423" i="1"/>
  <c r="AP423" i="1"/>
  <c r="AO423" i="1"/>
  <c r="AN423" i="1"/>
  <c r="AQ422" i="1"/>
  <c r="AP422" i="1"/>
  <c r="AO422" i="1"/>
  <c r="AN422" i="1"/>
  <c r="AQ421" i="1"/>
  <c r="AP421" i="1"/>
  <c r="AO421" i="1"/>
  <c r="AN421" i="1"/>
  <c r="AQ420" i="1"/>
  <c r="AP420" i="1"/>
  <c r="AO420" i="1"/>
  <c r="AN420" i="1"/>
  <c r="AQ419" i="1"/>
  <c r="AP419" i="1"/>
  <c r="AO419" i="1"/>
  <c r="AN419" i="1"/>
  <c r="AQ418" i="1"/>
  <c r="AP418" i="1"/>
  <c r="AO418" i="1"/>
  <c r="AN418" i="1"/>
  <c r="AQ417" i="1"/>
  <c r="AP417" i="1"/>
  <c r="AO417" i="1"/>
  <c r="AN417" i="1"/>
  <c r="AQ416" i="1"/>
  <c r="AP416" i="1"/>
  <c r="AO416" i="1"/>
  <c r="AN416" i="1"/>
  <c r="AQ415" i="1"/>
  <c r="AP415" i="1"/>
  <c r="AO415" i="1"/>
  <c r="AN415" i="1"/>
  <c r="AQ414" i="1"/>
  <c r="AP414" i="1"/>
  <c r="AO414" i="1"/>
  <c r="AN414" i="1"/>
  <c r="AQ413" i="1"/>
  <c r="AP413" i="1"/>
  <c r="AO413" i="1"/>
  <c r="AN413" i="1"/>
  <c r="AQ412" i="1"/>
  <c r="AP412" i="1"/>
  <c r="AO412" i="1"/>
  <c r="AN412" i="1"/>
  <c r="AQ411" i="1"/>
  <c r="AP411" i="1"/>
  <c r="AO411" i="1"/>
  <c r="AN411" i="1"/>
  <c r="AQ410" i="1"/>
  <c r="AP410" i="1"/>
  <c r="AO410" i="1"/>
  <c r="AN410" i="1"/>
  <c r="AQ409" i="1"/>
  <c r="AP409" i="1"/>
  <c r="AO409" i="1"/>
  <c r="AN409" i="1"/>
  <c r="AQ408" i="1"/>
  <c r="AP408" i="1"/>
  <c r="AO408" i="1"/>
  <c r="AN408" i="1"/>
  <c r="AQ407" i="1"/>
  <c r="AP407" i="1"/>
  <c r="AO407" i="1"/>
  <c r="AN407" i="1"/>
  <c r="AQ406" i="1"/>
  <c r="AP406" i="1"/>
  <c r="AO406" i="1"/>
  <c r="AN406" i="1"/>
  <c r="AQ405" i="1"/>
  <c r="AP405" i="1"/>
  <c r="AO405" i="1"/>
  <c r="AN405" i="1"/>
  <c r="AQ404" i="1"/>
  <c r="AP404" i="1"/>
  <c r="AO404" i="1"/>
  <c r="AN404" i="1"/>
  <c r="AQ403" i="1"/>
  <c r="AP403" i="1"/>
  <c r="AO403" i="1"/>
  <c r="AN403" i="1"/>
  <c r="AQ402" i="1"/>
  <c r="AP402" i="1"/>
  <c r="AO402" i="1"/>
  <c r="AN402" i="1"/>
  <c r="AQ401" i="1"/>
  <c r="AP401" i="1"/>
  <c r="AO401" i="1"/>
  <c r="AN401" i="1"/>
  <c r="AQ400" i="1"/>
  <c r="AP400" i="1"/>
  <c r="AO400" i="1"/>
  <c r="AN400" i="1"/>
  <c r="AQ399" i="1"/>
  <c r="AP399" i="1"/>
  <c r="AO399" i="1"/>
  <c r="AN399" i="1"/>
  <c r="AQ398" i="1"/>
  <c r="AP398" i="1"/>
  <c r="AO398" i="1"/>
  <c r="AN398" i="1"/>
  <c r="AQ397" i="1"/>
  <c r="AP397" i="1"/>
  <c r="AO397" i="1"/>
  <c r="AN397" i="1"/>
  <c r="AQ396" i="1"/>
  <c r="AP396" i="1"/>
  <c r="AO396" i="1"/>
  <c r="AN396" i="1"/>
  <c r="AQ395" i="1"/>
  <c r="AP395" i="1"/>
  <c r="AO395" i="1"/>
  <c r="AN395" i="1"/>
  <c r="AQ394" i="1"/>
  <c r="AP394" i="1"/>
  <c r="AO394" i="1"/>
  <c r="AN394" i="1"/>
  <c r="AQ393" i="1"/>
  <c r="AP393" i="1"/>
  <c r="AO393" i="1"/>
  <c r="AN393" i="1"/>
  <c r="AQ392" i="1"/>
  <c r="AP392" i="1"/>
  <c r="AO392" i="1"/>
  <c r="AN392" i="1"/>
  <c r="AQ391" i="1"/>
  <c r="AP391" i="1"/>
  <c r="AO391" i="1"/>
  <c r="AN391" i="1"/>
  <c r="AQ390" i="1"/>
  <c r="AP390" i="1"/>
  <c r="AO390" i="1"/>
  <c r="AN390" i="1"/>
  <c r="AQ389" i="1"/>
  <c r="AP389" i="1"/>
  <c r="AO389" i="1"/>
  <c r="AN389" i="1"/>
  <c r="AQ388" i="1"/>
  <c r="AP388" i="1"/>
  <c r="AO388" i="1"/>
  <c r="AN388" i="1"/>
  <c r="AQ387" i="1"/>
  <c r="AP387" i="1"/>
  <c r="AO387" i="1"/>
  <c r="AN387" i="1"/>
  <c r="AQ386" i="1"/>
  <c r="AP386" i="1"/>
  <c r="AO386" i="1"/>
  <c r="AN386" i="1"/>
  <c r="AQ385" i="1"/>
  <c r="AP385" i="1"/>
  <c r="AO385" i="1"/>
  <c r="AN385" i="1"/>
  <c r="AQ384" i="1"/>
  <c r="AP384" i="1"/>
  <c r="AO384" i="1"/>
  <c r="AN384" i="1"/>
  <c r="AQ383" i="1"/>
  <c r="AP383" i="1"/>
  <c r="AO383" i="1"/>
  <c r="AN383" i="1"/>
  <c r="AQ382" i="1"/>
  <c r="AP382" i="1"/>
  <c r="AO382" i="1"/>
  <c r="AN382" i="1"/>
  <c r="AQ381" i="1"/>
  <c r="AP381" i="1"/>
  <c r="AO381" i="1"/>
  <c r="AN381" i="1"/>
  <c r="AQ380" i="1"/>
  <c r="AP380" i="1"/>
  <c r="AO380" i="1"/>
  <c r="AN380" i="1"/>
  <c r="AQ379" i="1"/>
  <c r="AP379" i="1"/>
  <c r="AO379" i="1"/>
  <c r="AN379" i="1"/>
  <c r="AQ378" i="1"/>
  <c r="AP378" i="1"/>
  <c r="AO378" i="1"/>
  <c r="AN378" i="1"/>
  <c r="AQ377" i="1"/>
  <c r="AP377" i="1"/>
  <c r="AO377" i="1"/>
  <c r="AN377" i="1"/>
  <c r="AQ376" i="1"/>
  <c r="AP376" i="1"/>
  <c r="AO376" i="1"/>
  <c r="AN376" i="1"/>
  <c r="AQ375" i="1"/>
  <c r="AP375" i="1"/>
  <c r="AO375" i="1"/>
  <c r="AN375" i="1"/>
  <c r="AQ374" i="1"/>
  <c r="AP374" i="1"/>
  <c r="AO374" i="1"/>
  <c r="AN374" i="1"/>
  <c r="AQ373" i="1"/>
  <c r="AP373" i="1"/>
  <c r="AO373" i="1"/>
  <c r="AN373" i="1"/>
  <c r="AQ372" i="1"/>
  <c r="AP372" i="1"/>
  <c r="AO372" i="1"/>
  <c r="AN372" i="1"/>
  <c r="AQ371" i="1"/>
  <c r="AP371" i="1"/>
  <c r="AO371" i="1"/>
  <c r="AN371" i="1"/>
  <c r="AQ370" i="1"/>
  <c r="AP370" i="1"/>
  <c r="AO370" i="1"/>
  <c r="AN370" i="1"/>
  <c r="AQ369" i="1"/>
  <c r="AP369" i="1"/>
  <c r="AO369" i="1"/>
  <c r="AN369" i="1"/>
  <c r="AQ368" i="1"/>
  <c r="AP368" i="1"/>
  <c r="AO368" i="1"/>
  <c r="AN368" i="1"/>
  <c r="AQ367" i="1"/>
  <c r="AP367" i="1"/>
  <c r="AO367" i="1"/>
  <c r="AN367" i="1"/>
  <c r="AQ366" i="1"/>
  <c r="AP366" i="1"/>
  <c r="AO366" i="1"/>
  <c r="AN366" i="1"/>
  <c r="AQ365" i="1"/>
  <c r="AP365" i="1"/>
  <c r="AO365" i="1"/>
  <c r="AN365" i="1"/>
  <c r="AQ364" i="1"/>
  <c r="AP364" i="1"/>
  <c r="AO364" i="1"/>
  <c r="AN364" i="1"/>
  <c r="AQ363" i="1"/>
  <c r="AP363" i="1"/>
  <c r="AO363" i="1"/>
  <c r="AN363" i="1"/>
  <c r="AQ362" i="1"/>
  <c r="AP362" i="1"/>
  <c r="AO362" i="1"/>
  <c r="AN362" i="1"/>
  <c r="AQ361" i="1"/>
  <c r="AP361" i="1"/>
  <c r="AO361" i="1"/>
  <c r="AN361" i="1"/>
  <c r="AQ360" i="1"/>
  <c r="AP360" i="1"/>
  <c r="AO360" i="1"/>
  <c r="AN360" i="1"/>
  <c r="AQ359" i="1"/>
  <c r="AP359" i="1"/>
  <c r="AO359" i="1"/>
  <c r="AN359" i="1"/>
  <c r="AQ358" i="1"/>
  <c r="AP358" i="1"/>
  <c r="AO358" i="1"/>
  <c r="AN358" i="1"/>
  <c r="AQ357" i="1"/>
  <c r="AP357" i="1"/>
  <c r="AO357" i="1"/>
  <c r="AN357" i="1"/>
  <c r="AQ356" i="1"/>
  <c r="AP356" i="1"/>
  <c r="AO356" i="1"/>
  <c r="AN356" i="1"/>
  <c r="AQ355" i="1"/>
  <c r="AP355" i="1"/>
  <c r="AO355" i="1"/>
  <c r="AN355" i="1"/>
  <c r="AQ354" i="1"/>
  <c r="AP354" i="1"/>
  <c r="AO354" i="1"/>
  <c r="AN354" i="1"/>
  <c r="AQ353" i="1"/>
  <c r="AP353" i="1"/>
  <c r="AO353" i="1"/>
  <c r="AN353" i="1"/>
  <c r="AQ352" i="1"/>
  <c r="AP352" i="1"/>
  <c r="AO352" i="1"/>
  <c r="AN352" i="1"/>
  <c r="AQ351" i="1"/>
  <c r="AP351" i="1"/>
  <c r="AO351" i="1"/>
  <c r="AN351" i="1"/>
  <c r="AQ350" i="1"/>
  <c r="AP350" i="1"/>
  <c r="AO350" i="1"/>
  <c r="AN350" i="1"/>
  <c r="AQ349" i="1"/>
  <c r="AP349" i="1"/>
  <c r="AO349" i="1"/>
  <c r="AN349" i="1"/>
  <c r="AQ348" i="1"/>
  <c r="AP348" i="1"/>
  <c r="AO348" i="1"/>
  <c r="AN348" i="1"/>
  <c r="AQ347" i="1"/>
  <c r="AP347" i="1"/>
  <c r="AO347" i="1"/>
  <c r="AN347" i="1"/>
  <c r="AQ346" i="1"/>
  <c r="AP346" i="1"/>
  <c r="AO346" i="1"/>
  <c r="AN346" i="1"/>
  <c r="AQ345" i="1"/>
  <c r="AP345" i="1"/>
  <c r="AO345" i="1"/>
  <c r="AN345" i="1"/>
  <c r="AQ344" i="1"/>
  <c r="AP344" i="1"/>
  <c r="AO344" i="1"/>
  <c r="AN344" i="1"/>
  <c r="AQ343" i="1"/>
  <c r="AP343" i="1"/>
  <c r="AO343" i="1"/>
  <c r="AN343" i="1"/>
  <c r="AQ342" i="1"/>
  <c r="AP342" i="1"/>
  <c r="AO342" i="1"/>
  <c r="AN342" i="1"/>
  <c r="AQ341" i="1"/>
  <c r="AP341" i="1"/>
  <c r="AO341" i="1"/>
  <c r="AN341" i="1"/>
  <c r="AQ340" i="1"/>
  <c r="AP340" i="1"/>
  <c r="AO340" i="1"/>
  <c r="AN340" i="1"/>
  <c r="AQ339" i="1"/>
  <c r="AP339" i="1"/>
  <c r="AO339" i="1"/>
  <c r="AN339" i="1"/>
  <c r="AQ338" i="1"/>
  <c r="AP338" i="1"/>
  <c r="AO338" i="1"/>
  <c r="AN338" i="1"/>
  <c r="AQ337" i="1"/>
  <c r="AP337" i="1"/>
  <c r="AO337" i="1"/>
  <c r="AN337" i="1"/>
  <c r="AQ336" i="1"/>
  <c r="AP336" i="1"/>
  <c r="AO336" i="1"/>
  <c r="AN336" i="1"/>
  <c r="AQ335" i="1"/>
  <c r="AP335" i="1"/>
  <c r="AO335" i="1"/>
  <c r="AN335" i="1"/>
  <c r="AQ334" i="1"/>
  <c r="AP334" i="1"/>
  <c r="AO334" i="1"/>
  <c r="AN334" i="1"/>
  <c r="AQ333" i="1"/>
  <c r="AP333" i="1"/>
  <c r="AO333" i="1"/>
  <c r="AN333" i="1"/>
  <c r="AQ332" i="1"/>
  <c r="AP332" i="1"/>
  <c r="AO332" i="1"/>
  <c r="AN332" i="1"/>
  <c r="AQ331" i="1"/>
  <c r="AP331" i="1"/>
  <c r="AO331" i="1"/>
  <c r="AN331" i="1"/>
  <c r="AQ330" i="1"/>
  <c r="AP330" i="1"/>
  <c r="AO330" i="1"/>
  <c r="AN330" i="1"/>
  <c r="AQ329" i="1"/>
  <c r="AP329" i="1"/>
  <c r="AO329" i="1"/>
  <c r="AN329" i="1"/>
  <c r="AQ328" i="1"/>
  <c r="AP328" i="1"/>
  <c r="AO328" i="1"/>
  <c r="AN328" i="1"/>
  <c r="AQ327" i="1"/>
  <c r="AP327" i="1"/>
  <c r="AO327" i="1"/>
  <c r="AN327" i="1"/>
  <c r="AQ326" i="1"/>
  <c r="AP326" i="1"/>
  <c r="AO326" i="1"/>
  <c r="AN326" i="1"/>
  <c r="AQ325" i="1"/>
  <c r="AP325" i="1"/>
  <c r="AO325" i="1"/>
  <c r="AN325" i="1"/>
  <c r="AQ324" i="1"/>
  <c r="AP324" i="1"/>
  <c r="AO324" i="1"/>
  <c r="AN324" i="1"/>
  <c r="AQ323" i="1"/>
  <c r="AP323" i="1"/>
  <c r="AO323" i="1"/>
  <c r="AN323" i="1"/>
  <c r="AQ322" i="1"/>
  <c r="AP322" i="1"/>
  <c r="AO322" i="1"/>
  <c r="AN322" i="1"/>
  <c r="AQ321" i="1"/>
  <c r="AP321" i="1"/>
  <c r="AO321" i="1"/>
  <c r="AN321" i="1"/>
  <c r="AQ320" i="1"/>
  <c r="AP320" i="1"/>
  <c r="AO320" i="1"/>
  <c r="AN320" i="1"/>
  <c r="AQ319" i="1"/>
  <c r="AP319" i="1"/>
  <c r="AO319" i="1"/>
  <c r="AN319" i="1"/>
  <c r="AQ318" i="1"/>
  <c r="AP318" i="1"/>
  <c r="AO318" i="1"/>
  <c r="AN318" i="1"/>
  <c r="AQ317" i="1"/>
  <c r="AP317" i="1"/>
  <c r="AO317" i="1"/>
  <c r="AN317" i="1"/>
  <c r="AQ316" i="1"/>
  <c r="AP316" i="1"/>
  <c r="AO316" i="1"/>
  <c r="AN316" i="1"/>
  <c r="AQ315" i="1"/>
  <c r="AP315" i="1"/>
  <c r="AO315" i="1"/>
  <c r="AN315" i="1"/>
  <c r="AQ314" i="1"/>
  <c r="AP314" i="1"/>
  <c r="AO314" i="1"/>
  <c r="AN314" i="1"/>
  <c r="AQ313" i="1"/>
  <c r="AP313" i="1"/>
  <c r="AO313" i="1"/>
  <c r="AN313" i="1"/>
  <c r="AQ312" i="1"/>
  <c r="AP312" i="1"/>
  <c r="AO312" i="1"/>
  <c r="AN312" i="1"/>
  <c r="AQ311" i="1"/>
  <c r="AP311" i="1"/>
  <c r="AO311" i="1"/>
  <c r="AN311" i="1"/>
  <c r="AQ310" i="1"/>
  <c r="AP310" i="1"/>
  <c r="AO310" i="1"/>
  <c r="AN310" i="1"/>
  <c r="AQ309" i="1"/>
  <c r="AP309" i="1"/>
  <c r="AO309" i="1"/>
  <c r="AN309" i="1"/>
  <c r="AQ308" i="1"/>
  <c r="AP308" i="1"/>
  <c r="AO308" i="1"/>
  <c r="AN308" i="1"/>
  <c r="AQ307" i="1"/>
  <c r="AP307" i="1"/>
  <c r="AO307" i="1"/>
  <c r="AN307" i="1"/>
  <c r="AQ306" i="1"/>
  <c r="AP306" i="1"/>
  <c r="AO306" i="1"/>
  <c r="AN306" i="1"/>
  <c r="AQ305" i="1"/>
  <c r="AP305" i="1"/>
  <c r="AO305" i="1"/>
  <c r="AN305" i="1"/>
  <c r="AQ304" i="1"/>
  <c r="AP304" i="1"/>
  <c r="AO304" i="1"/>
  <c r="AN304" i="1"/>
  <c r="AQ303" i="1"/>
  <c r="AP303" i="1"/>
  <c r="AO303" i="1"/>
  <c r="AN303" i="1"/>
  <c r="AQ302" i="1"/>
  <c r="AP302" i="1"/>
  <c r="AO302" i="1"/>
  <c r="AN302" i="1"/>
  <c r="AQ301" i="1"/>
  <c r="AP301" i="1"/>
  <c r="AO301" i="1"/>
  <c r="AN301" i="1"/>
  <c r="AQ300" i="1"/>
  <c r="AP300" i="1"/>
  <c r="AO300" i="1"/>
  <c r="AN300" i="1"/>
  <c r="AQ299" i="1"/>
  <c r="AP299" i="1"/>
  <c r="AO299" i="1"/>
  <c r="AN299" i="1"/>
  <c r="AQ298" i="1"/>
  <c r="AP298" i="1"/>
  <c r="AO298" i="1"/>
  <c r="AN298" i="1"/>
  <c r="AQ297" i="1"/>
  <c r="AP297" i="1"/>
  <c r="AO297" i="1"/>
  <c r="AN297" i="1"/>
  <c r="AQ296" i="1"/>
  <c r="AP296" i="1"/>
  <c r="AO296" i="1"/>
  <c r="AN296" i="1"/>
  <c r="AQ295" i="1"/>
  <c r="AP295" i="1"/>
  <c r="AO295" i="1"/>
  <c r="AN295" i="1"/>
  <c r="AQ294" i="1"/>
  <c r="AP294" i="1"/>
  <c r="AO294" i="1"/>
  <c r="AN294" i="1"/>
  <c r="AQ293" i="1"/>
  <c r="AP293" i="1"/>
  <c r="AO293" i="1"/>
  <c r="AN293" i="1"/>
  <c r="AQ292" i="1"/>
  <c r="AP292" i="1"/>
  <c r="AO292" i="1"/>
  <c r="AN292" i="1"/>
  <c r="AQ291" i="1"/>
  <c r="AP291" i="1"/>
  <c r="AO291" i="1"/>
  <c r="AN291" i="1"/>
  <c r="AQ290" i="1"/>
  <c r="AP290" i="1"/>
  <c r="AO290" i="1"/>
  <c r="AN290" i="1"/>
  <c r="AQ289" i="1"/>
  <c r="AP289" i="1"/>
  <c r="AO289" i="1"/>
  <c r="AN289" i="1"/>
  <c r="AQ288" i="1"/>
  <c r="AP288" i="1"/>
  <c r="AO288" i="1"/>
  <c r="AN288" i="1"/>
  <c r="AQ287" i="1"/>
  <c r="AP287" i="1"/>
  <c r="AO287" i="1"/>
  <c r="AN287" i="1"/>
  <c r="AQ286" i="1"/>
  <c r="AP286" i="1"/>
  <c r="AO286" i="1"/>
  <c r="AN286" i="1"/>
  <c r="AQ285" i="1"/>
  <c r="AP285" i="1"/>
  <c r="AO285" i="1"/>
  <c r="AN285" i="1"/>
  <c r="AQ284" i="1"/>
  <c r="AP284" i="1"/>
  <c r="AO284" i="1"/>
  <c r="AN284" i="1"/>
  <c r="AQ283" i="1"/>
  <c r="AP283" i="1"/>
  <c r="AO283" i="1"/>
  <c r="AN283" i="1"/>
  <c r="AQ282" i="1"/>
  <c r="AP282" i="1"/>
  <c r="AO282" i="1"/>
  <c r="AN282" i="1"/>
  <c r="AQ281" i="1"/>
  <c r="AP281" i="1"/>
  <c r="AO281" i="1"/>
  <c r="AN281" i="1"/>
  <c r="AQ280" i="1"/>
  <c r="AP280" i="1"/>
  <c r="AO280" i="1"/>
  <c r="AN280" i="1"/>
  <c r="AQ279" i="1"/>
  <c r="AP279" i="1"/>
  <c r="AO279" i="1"/>
  <c r="AN279" i="1"/>
  <c r="AQ278" i="1"/>
  <c r="AP278" i="1"/>
  <c r="AO278" i="1"/>
  <c r="AN278" i="1"/>
  <c r="AQ277" i="1"/>
  <c r="AP277" i="1"/>
  <c r="AO277" i="1"/>
  <c r="AN277" i="1"/>
  <c r="AQ276" i="1"/>
  <c r="AP276" i="1"/>
  <c r="AO276" i="1"/>
  <c r="AN276" i="1"/>
  <c r="AQ275" i="1"/>
  <c r="AP275" i="1"/>
  <c r="AO275" i="1"/>
  <c r="AN275" i="1"/>
  <c r="AQ274" i="1"/>
  <c r="AP274" i="1"/>
  <c r="AO274" i="1"/>
  <c r="AN274" i="1"/>
  <c r="AQ273" i="1"/>
  <c r="AP273" i="1"/>
  <c r="AO273" i="1"/>
  <c r="AN273" i="1"/>
  <c r="AQ272" i="1"/>
  <c r="AP272" i="1"/>
  <c r="AO272" i="1"/>
  <c r="AN272" i="1"/>
  <c r="AQ271" i="1"/>
  <c r="AP271" i="1"/>
  <c r="AO271" i="1"/>
  <c r="AN271" i="1"/>
  <c r="AQ270" i="1"/>
  <c r="AP270" i="1"/>
  <c r="AO270" i="1"/>
  <c r="AN270" i="1"/>
  <c r="AQ269" i="1"/>
  <c r="AP269" i="1"/>
  <c r="AO269" i="1"/>
  <c r="AN269" i="1"/>
  <c r="AQ268" i="1"/>
  <c r="AP268" i="1"/>
  <c r="AO268" i="1"/>
  <c r="AN268" i="1"/>
  <c r="AQ267" i="1"/>
  <c r="AP267" i="1"/>
  <c r="AO267" i="1"/>
  <c r="AN267" i="1"/>
  <c r="AQ266" i="1"/>
  <c r="AP266" i="1"/>
  <c r="AO266" i="1"/>
  <c r="AN266" i="1"/>
  <c r="AQ265" i="1"/>
  <c r="AP265" i="1"/>
  <c r="AO265" i="1"/>
  <c r="AN265" i="1"/>
  <c r="AQ264" i="1"/>
  <c r="AP264" i="1"/>
  <c r="AO264" i="1"/>
  <c r="AN264" i="1"/>
  <c r="AQ263" i="1"/>
  <c r="AP263" i="1"/>
  <c r="AO263" i="1"/>
  <c r="AN263" i="1"/>
  <c r="AQ262" i="1"/>
  <c r="AP262" i="1"/>
  <c r="AO262" i="1"/>
  <c r="AN262" i="1"/>
  <c r="AQ261" i="1"/>
  <c r="AP261" i="1"/>
  <c r="AO261" i="1"/>
  <c r="AN261" i="1"/>
  <c r="AQ260" i="1"/>
  <c r="AP260" i="1"/>
  <c r="AO260" i="1"/>
  <c r="AN260" i="1"/>
  <c r="AQ259" i="1"/>
  <c r="AP259" i="1"/>
  <c r="AO259" i="1"/>
  <c r="AN259" i="1"/>
  <c r="AQ258" i="1"/>
  <c r="AP258" i="1"/>
  <c r="AO258" i="1"/>
  <c r="AN258" i="1"/>
  <c r="AQ257" i="1"/>
  <c r="AP257" i="1"/>
  <c r="AO257" i="1"/>
  <c r="AN257" i="1"/>
  <c r="AQ256" i="1"/>
  <c r="AP256" i="1"/>
  <c r="AO256" i="1"/>
  <c r="AN256" i="1"/>
  <c r="AQ255" i="1"/>
  <c r="AP255" i="1"/>
  <c r="AO255" i="1"/>
  <c r="AN255" i="1"/>
  <c r="AQ254" i="1"/>
  <c r="AP254" i="1"/>
  <c r="AO254" i="1"/>
  <c r="AN254" i="1"/>
  <c r="AQ253" i="1"/>
  <c r="AP253" i="1"/>
  <c r="AO253" i="1"/>
  <c r="AN253" i="1"/>
  <c r="AQ252" i="1"/>
  <c r="AP252" i="1"/>
  <c r="AO252" i="1"/>
  <c r="AN252" i="1"/>
  <c r="AQ251" i="1"/>
  <c r="AP251" i="1"/>
  <c r="AO251" i="1"/>
  <c r="AN251" i="1"/>
  <c r="AQ250" i="1"/>
  <c r="AP250" i="1"/>
  <c r="AO250" i="1"/>
  <c r="AN250" i="1"/>
  <c r="AQ249" i="1"/>
  <c r="AP249" i="1"/>
  <c r="AO249" i="1"/>
  <c r="AN249" i="1"/>
  <c r="AQ248" i="1"/>
  <c r="AP248" i="1"/>
  <c r="AO248" i="1"/>
  <c r="AN248" i="1"/>
  <c r="AQ247" i="1"/>
  <c r="AP247" i="1"/>
  <c r="AO247" i="1"/>
  <c r="AN247" i="1"/>
  <c r="AQ246" i="1"/>
  <c r="AP246" i="1"/>
  <c r="AO246" i="1"/>
  <c r="AN246" i="1"/>
  <c r="AQ245" i="1"/>
  <c r="AP245" i="1"/>
  <c r="AO245" i="1"/>
  <c r="AN245" i="1"/>
  <c r="AQ244" i="1"/>
  <c r="AP244" i="1"/>
  <c r="AO244" i="1"/>
  <c r="AN244" i="1"/>
  <c r="AQ243" i="1"/>
  <c r="AP243" i="1"/>
  <c r="AO243" i="1"/>
  <c r="AN243" i="1"/>
  <c r="AQ242" i="1"/>
  <c r="AP242" i="1"/>
  <c r="AO242" i="1"/>
  <c r="AN242" i="1"/>
  <c r="AQ241" i="1"/>
  <c r="AP241" i="1"/>
  <c r="AO241" i="1"/>
  <c r="AN241" i="1"/>
  <c r="AQ240" i="1"/>
  <c r="AP240" i="1"/>
  <c r="AO240" i="1"/>
  <c r="AN240" i="1"/>
  <c r="AQ239" i="1"/>
  <c r="AP239" i="1"/>
  <c r="AO239" i="1"/>
  <c r="AN239" i="1"/>
  <c r="AQ238" i="1"/>
  <c r="AP238" i="1"/>
  <c r="AO238" i="1"/>
  <c r="AN238" i="1"/>
  <c r="AQ237" i="1"/>
  <c r="AP237" i="1"/>
  <c r="AO237" i="1"/>
  <c r="AN237" i="1"/>
  <c r="AQ236" i="1"/>
  <c r="AP236" i="1"/>
  <c r="AO236" i="1"/>
  <c r="AN236" i="1"/>
  <c r="AQ235" i="1"/>
  <c r="AP235" i="1"/>
  <c r="AO235" i="1"/>
  <c r="AN235" i="1"/>
  <c r="AQ234" i="1"/>
  <c r="AP234" i="1"/>
  <c r="AO234" i="1"/>
  <c r="AN234" i="1"/>
  <c r="AQ233" i="1"/>
  <c r="AP233" i="1"/>
  <c r="AO233" i="1"/>
  <c r="AN233" i="1"/>
  <c r="AQ232" i="1"/>
  <c r="AP232" i="1"/>
  <c r="AO232" i="1"/>
  <c r="AN232" i="1"/>
  <c r="AQ231" i="1"/>
  <c r="AP231" i="1"/>
  <c r="AO231" i="1"/>
  <c r="AN231" i="1"/>
  <c r="AQ230" i="1"/>
  <c r="AP230" i="1"/>
  <c r="AO230" i="1"/>
  <c r="AN230" i="1"/>
  <c r="AQ229" i="1"/>
  <c r="AP229" i="1"/>
  <c r="AO229" i="1"/>
  <c r="AN229" i="1"/>
  <c r="AQ228" i="1"/>
  <c r="AP228" i="1"/>
  <c r="AO228" i="1"/>
  <c r="AN228" i="1"/>
  <c r="AQ227" i="1"/>
  <c r="AP227" i="1"/>
  <c r="AO227" i="1"/>
  <c r="AN227" i="1"/>
  <c r="AQ226" i="1"/>
  <c r="AP226" i="1"/>
  <c r="AO226" i="1"/>
  <c r="AN226" i="1"/>
  <c r="AQ225" i="1"/>
  <c r="AP225" i="1"/>
  <c r="AO225" i="1"/>
  <c r="AN225" i="1"/>
  <c r="AQ224" i="1"/>
  <c r="AP224" i="1"/>
  <c r="AO224" i="1"/>
  <c r="AN224" i="1"/>
  <c r="AQ223" i="1"/>
  <c r="AP223" i="1"/>
  <c r="AO223" i="1"/>
  <c r="AN223" i="1"/>
  <c r="AQ222" i="1"/>
  <c r="AP222" i="1"/>
  <c r="AO222" i="1"/>
  <c r="AN222" i="1"/>
  <c r="AQ221" i="1"/>
  <c r="AP221" i="1"/>
  <c r="AO221" i="1"/>
  <c r="AN221" i="1"/>
  <c r="AQ220" i="1"/>
  <c r="AP220" i="1"/>
  <c r="AO220" i="1"/>
  <c r="AN220" i="1"/>
  <c r="AQ219" i="1"/>
  <c r="AP219" i="1"/>
  <c r="AO219" i="1"/>
  <c r="AN219" i="1"/>
  <c r="AQ218" i="1"/>
  <c r="AP218" i="1"/>
  <c r="AO218" i="1"/>
  <c r="AN218" i="1"/>
  <c r="AQ217" i="1"/>
  <c r="AP217" i="1"/>
  <c r="AO217" i="1"/>
  <c r="AN217" i="1"/>
  <c r="AQ216" i="1"/>
  <c r="AP216" i="1"/>
  <c r="AO216" i="1"/>
  <c r="AN216" i="1"/>
  <c r="AQ215" i="1"/>
  <c r="AP215" i="1"/>
  <c r="AO215" i="1"/>
  <c r="AN215" i="1"/>
  <c r="AQ214" i="1"/>
  <c r="AP214" i="1"/>
  <c r="AO214" i="1"/>
  <c r="AN214" i="1"/>
  <c r="AQ213" i="1"/>
  <c r="AP213" i="1"/>
  <c r="AO213" i="1"/>
  <c r="AN213" i="1"/>
  <c r="AQ212" i="1"/>
  <c r="AP212" i="1"/>
  <c r="AO212" i="1"/>
  <c r="AN212" i="1"/>
  <c r="AQ211" i="1"/>
  <c r="AP211" i="1"/>
  <c r="AO211" i="1"/>
  <c r="AN211" i="1"/>
  <c r="AQ210" i="1"/>
  <c r="AP210" i="1"/>
  <c r="AO210" i="1"/>
  <c r="AN210" i="1"/>
  <c r="AQ209" i="1"/>
  <c r="AP209" i="1"/>
  <c r="AO209" i="1"/>
  <c r="AN209" i="1"/>
  <c r="AQ208" i="1"/>
  <c r="AP208" i="1"/>
  <c r="AO208" i="1"/>
  <c r="AN208" i="1"/>
  <c r="AQ207" i="1"/>
  <c r="AP207" i="1"/>
  <c r="AO207" i="1"/>
  <c r="AN207" i="1"/>
  <c r="AQ206" i="1"/>
  <c r="AP206" i="1"/>
  <c r="AO206" i="1"/>
  <c r="AN206" i="1"/>
  <c r="AQ205" i="1"/>
  <c r="AP205" i="1"/>
  <c r="AO205" i="1"/>
  <c r="AN205" i="1"/>
  <c r="AQ204" i="1"/>
  <c r="AP204" i="1"/>
  <c r="AO204" i="1"/>
  <c r="AN204" i="1"/>
  <c r="AQ203" i="1"/>
  <c r="AP203" i="1"/>
  <c r="AO203" i="1"/>
  <c r="AN203" i="1"/>
  <c r="AQ202" i="1"/>
  <c r="AP202" i="1"/>
  <c r="AO202" i="1"/>
  <c r="AN202" i="1"/>
  <c r="AQ201" i="1"/>
  <c r="AP201" i="1"/>
  <c r="AO201" i="1"/>
  <c r="AN201" i="1"/>
  <c r="AQ200" i="1"/>
  <c r="AP200" i="1"/>
  <c r="AO200" i="1"/>
  <c r="AN200" i="1"/>
  <c r="AQ199" i="1"/>
  <c r="AP199" i="1"/>
  <c r="AO199" i="1"/>
  <c r="AN199" i="1"/>
  <c r="AQ198" i="1"/>
  <c r="AP198" i="1"/>
  <c r="AO198" i="1"/>
  <c r="AN198" i="1"/>
  <c r="AQ197" i="1"/>
  <c r="AP197" i="1"/>
  <c r="AO197" i="1"/>
  <c r="AN197" i="1"/>
  <c r="AQ196" i="1"/>
  <c r="AP196" i="1"/>
  <c r="AO196" i="1"/>
  <c r="AN196" i="1"/>
  <c r="AQ195" i="1"/>
  <c r="AP195" i="1"/>
  <c r="AO195" i="1"/>
  <c r="AN195" i="1"/>
  <c r="AQ194" i="1"/>
  <c r="AP194" i="1"/>
  <c r="AO194" i="1"/>
  <c r="AN194" i="1"/>
  <c r="AQ193" i="1"/>
  <c r="AP193" i="1"/>
  <c r="AO193" i="1"/>
  <c r="AN193" i="1"/>
  <c r="AQ192" i="1"/>
  <c r="AP192" i="1"/>
  <c r="AO192" i="1"/>
  <c r="AN192" i="1"/>
  <c r="AQ191" i="1"/>
  <c r="AP191" i="1"/>
  <c r="AO191" i="1"/>
  <c r="AN191" i="1"/>
  <c r="AQ190" i="1"/>
  <c r="AP190" i="1"/>
  <c r="AO190" i="1"/>
  <c r="AN190" i="1"/>
  <c r="AQ189" i="1"/>
  <c r="AP189" i="1"/>
  <c r="AO189" i="1"/>
  <c r="AN189" i="1"/>
  <c r="AQ188" i="1"/>
  <c r="AP188" i="1"/>
  <c r="AO188" i="1"/>
  <c r="AN188" i="1"/>
  <c r="AQ187" i="1"/>
  <c r="AP187" i="1"/>
  <c r="AO187" i="1"/>
  <c r="AN187" i="1"/>
  <c r="AQ186" i="1"/>
  <c r="AP186" i="1"/>
  <c r="AO186" i="1"/>
  <c r="AN186" i="1"/>
  <c r="AQ185" i="1"/>
  <c r="AP185" i="1"/>
  <c r="AO185" i="1"/>
  <c r="AN185" i="1"/>
  <c r="AQ184" i="1"/>
  <c r="AP184" i="1"/>
  <c r="AO184" i="1"/>
  <c r="AN184" i="1"/>
  <c r="AQ183" i="1"/>
  <c r="AP183" i="1"/>
  <c r="AO183" i="1"/>
  <c r="AN183" i="1"/>
  <c r="AQ182" i="1"/>
  <c r="AP182" i="1"/>
  <c r="AO182" i="1"/>
  <c r="AN182" i="1"/>
  <c r="AQ181" i="1"/>
  <c r="AP181" i="1"/>
  <c r="AO181" i="1"/>
  <c r="AN181" i="1"/>
  <c r="AQ180" i="1"/>
  <c r="AP180" i="1"/>
  <c r="AO180" i="1"/>
  <c r="AN180" i="1"/>
  <c r="AQ179" i="1"/>
  <c r="AP179" i="1"/>
  <c r="AO179" i="1"/>
  <c r="AN179" i="1"/>
  <c r="AQ178" i="1"/>
  <c r="AP178" i="1"/>
  <c r="AO178" i="1"/>
  <c r="AN178" i="1"/>
  <c r="AQ177" i="1"/>
  <c r="AP177" i="1"/>
  <c r="AO177" i="1"/>
  <c r="AN177" i="1"/>
  <c r="AQ176" i="1"/>
  <c r="AP176" i="1"/>
  <c r="AO176" i="1"/>
  <c r="AN176" i="1"/>
  <c r="AQ175" i="1"/>
  <c r="AP175" i="1"/>
  <c r="AO175" i="1"/>
  <c r="AN175" i="1"/>
  <c r="AQ174" i="1"/>
  <c r="AP174" i="1"/>
  <c r="AO174" i="1"/>
  <c r="AN174" i="1"/>
  <c r="AQ173" i="1"/>
  <c r="AP173" i="1"/>
  <c r="AO173" i="1"/>
  <c r="AN173" i="1"/>
  <c r="AQ172" i="1"/>
  <c r="AP172" i="1"/>
  <c r="AO172" i="1"/>
  <c r="AN172" i="1"/>
  <c r="AQ171" i="1"/>
  <c r="AP171" i="1"/>
  <c r="AO171" i="1"/>
  <c r="AN171" i="1"/>
  <c r="AQ170" i="1"/>
  <c r="AP170" i="1"/>
  <c r="AO170" i="1"/>
  <c r="AN170" i="1"/>
  <c r="AQ169" i="1"/>
  <c r="AP169" i="1"/>
  <c r="AO169" i="1"/>
  <c r="AN169" i="1"/>
  <c r="AQ168" i="1"/>
  <c r="AP168" i="1"/>
  <c r="AO168" i="1"/>
  <c r="AN168" i="1"/>
  <c r="AQ167" i="1"/>
  <c r="AP167" i="1"/>
  <c r="AO167" i="1"/>
  <c r="AN167" i="1"/>
  <c r="AQ166" i="1"/>
  <c r="AP166" i="1"/>
  <c r="AO166" i="1"/>
  <c r="AN166" i="1"/>
  <c r="AQ165" i="1"/>
  <c r="AP165" i="1"/>
  <c r="AO165" i="1"/>
  <c r="AN165" i="1"/>
  <c r="AQ164" i="1"/>
  <c r="AP164" i="1"/>
  <c r="AO164" i="1"/>
  <c r="AN164" i="1"/>
  <c r="AQ163" i="1"/>
  <c r="AP163" i="1"/>
  <c r="AO163" i="1"/>
  <c r="AN163" i="1"/>
  <c r="AQ162" i="1"/>
  <c r="AP162" i="1"/>
  <c r="AO162" i="1"/>
  <c r="AN162" i="1"/>
  <c r="AQ161" i="1"/>
  <c r="AP161" i="1"/>
  <c r="AO161" i="1"/>
  <c r="AN161" i="1"/>
  <c r="AQ160" i="1"/>
  <c r="AP160" i="1"/>
  <c r="AO160" i="1"/>
  <c r="AN160" i="1"/>
  <c r="AQ159" i="1"/>
  <c r="AP159" i="1"/>
  <c r="AO159" i="1"/>
  <c r="AN159" i="1"/>
  <c r="AQ158" i="1"/>
  <c r="AP158" i="1"/>
  <c r="AO158" i="1"/>
  <c r="AN158" i="1"/>
  <c r="AQ157" i="1"/>
  <c r="AP157" i="1"/>
  <c r="AO157" i="1"/>
  <c r="AN157" i="1"/>
  <c r="AQ156" i="1"/>
  <c r="AP156" i="1"/>
  <c r="AO156" i="1"/>
  <c r="AN156" i="1"/>
  <c r="AQ155" i="1"/>
  <c r="AP155" i="1"/>
  <c r="AO155" i="1"/>
  <c r="AN155" i="1"/>
  <c r="AQ154" i="1"/>
  <c r="AP154" i="1"/>
  <c r="AO154" i="1"/>
  <c r="AN154" i="1"/>
  <c r="AQ153" i="1"/>
  <c r="AP153" i="1"/>
  <c r="AO153" i="1"/>
  <c r="AN153" i="1"/>
  <c r="AQ152" i="1"/>
  <c r="AP152" i="1"/>
  <c r="AO152" i="1"/>
  <c r="AN152" i="1"/>
  <c r="AQ151" i="1"/>
  <c r="AP151" i="1"/>
  <c r="AO151" i="1"/>
  <c r="AN151" i="1"/>
  <c r="AQ150" i="1"/>
  <c r="AP150" i="1"/>
  <c r="AO150" i="1"/>
  <c r="AN150" i="1"/>
  <c r="AQ149" i="1"/>
  <c r="AP149" i="1"/>
  <c r="AO149" i="1"/>
  <c r="AN149" i="1"/>
  <c r="AQ148" i="1"/>
  <c r="AP148" i="1"/>
  <c r="AO148" i="1"/>
  <c r="AN148" i="1"/>
  <c r="AQ147" i="1"/>
  <c r="AP147" i="1"/>
  <c r="AO147" i="1"/>
  <c r="AN147" i="1"/>
  <c r="AQ146" i="1"/>
  <c r="AP146" i="1"/>
  <c r="AO146" i="1"/>
  <c r="AN146" i="1"/>
  <c r="AQ145" i="1"/>
  <c r="AP145" i="1"/>
  <c r="AO145" i="1"/>
  <c r="AN145" i="1"/>
  <c r="AQ144" i="1"/>
  <c r="AP144" i="1"/>
  <c r="AO144" i="1"/>
  <c r="AN144" i="1"/>
  <c r="AQ143" i="1"/>
  <c r="AP143" i="1"/>
  <c r="AO143" i="1"/>
  <c r="AN143" i="1"/>
  <c r="AQ142" i="1"/>
  <c r="AP142" i="1"/>
  <c r="AO142" i="1"/>
  <c r="AN142" i="1"/>
  <c r="AQ141" i="1"/>
  <c r="AP141" i="1"/>
  <c r="AO141" i="1"/>
  <c r="AN141" i="1"/>
  <c r="AQ140" i="1"/>
  <c r="AP140" i="1"/>
  <c r="AO140" i="1"/>
  <c r="AN140" i="1"/>
  <c r="AQ139" i="1"/>
  <c r="AP139" i="1"/>
  <c r="AO139" i="1"/>
  <c r="AN139" i="1"/>
  <c r="AQ138" i="1"/>
  <c r="AP138" i="1"/>
  <c r="AO138" i="1"/>
  <c r="AN138" i="1"/>
  <c r="AQ137" i="1"/>
  <c r="AP137" i="1"/>
  <c r="AO137" i="1"/>
  <c r="AN137" i="1"/>
  <c r="AQ136" i="1"/>
  <c r="AP136" i="1"/>
  <c r="AO136" i="1"/>
  <c r="AN136" i="1"/>
  <c r="AQ135" i="1"/>
  <c r="AP135" i="1"/>
  <c r="AO135" i="1"/>
  <c r="AN135" i="1"/>
  <c r="AQ134" i="1"/>
  <c r="AP134" i="1"/>
  <c r="AO134" i="1"/>
  <c r="AN134" i="1"/>
  <c r="AQ133" i="1"/>
  <c r="AP133" i="1"/>
  <c r="AO133" i="1"/>
  <c r="AN133" i="1"/>
  <c r="AQ132" i="1"/>
  <c r="AP132" i="1"/>
  <c r="AO132" i="1"/>
  <c r="AN132" i="1"/>
  <c r="AQ131" i="1"/>
  <c r="AP131" i="1"/>
  <c r="AO131" i="1"/>
  <c r="AN131" i="1"/>
  <c r="AQ130" i="1"/>
  <c r="AP130" i="1"/>
  <c r="AO130" i="1"/>
  <c r="AN130" i="1"/>
  <c r="AQ129" i="1"/>
  <c r="AP129" i="1"/>
  <c r="AO129" i="1"/>
  <c r="AN129" i="1"/>
  <c r="AQ128" i="1"/>
  <c r="AP128" i="1"/>
  <c r="AO128" i="1"/>
  <c r="AN128" i="1"/>
  <c r="AQ127" i="1"/>
  <c r="AP127" i="1"/>
  <c r="AO127" i="1"/>
  <c r="AN127" i="1"/>
  <c r="AQ126" i="1"/>
  <c r="AP126" i="1"/>
  <c r="AO126" i="1"/>
  <c r="AN126" i="1"/>
  <c r="AQ125" i="1"/>
  <c r="AP125" i="1"/>
  <c r="AO125" i="1"/>
  <c r="AN125" i="1"/>
  <c r="AQ124" i="1"/>
  <c r="AP124" i="1"/>
  <c r="AO124" i="1"/>
  <c r="AN124" i="1"/>
  <c r="AQ123" i="1"/>
  <c r="AP123" i="1"/>
  <c r="AO123" i="1"/>
  <c r="AN123" i="1"/>
  <c r="AQ122" i="1"/>
  <c r="AP122" i="1"/>
  <c r="AO122" i="1"/>
  <c r="AN122" i="1"/>
  <c r="AQ121" i="1"/>
  <c r="AP121" i="1"/>
  <c r="AO121" i="1"/>
  <c r="AN121" i="1"/>
  <c r="AQ120" i="1"/>
  <c r="AP120" i="1"/>
  <c r="AO120" i="1"/>
  <c r="AN120" i="1"/>
  <c r="AQ119" i="1"/>
  <c r="AP119" i="1"/>
  <c r="AO119" i="1"/>
  <c r="AN119" i="1"/>
  <c r="AQ118" i="1"/>
  <c r="AP118" i="1"/>
  <c r="AO118" i="1"/>
  <c r="AN118" i="1"/>
  <c r="AQ117" i="1"/>
  <c r="AP117" i="1"/>
  <c r="AO117" i="1"/>
  <c r="AN117" i="1"/>
  <c r="AQ116" i="1"/>
  <c r="AP116" i="1"/>
  <c r="AO116" i="1"/>
  <c r="AN116" i="1"/>
  <c r="AQ115" i="1"/>
  <c r="AP115" i="1"/>
  <c r="AO115" i="1"/>
  <c r="AN115" i="1"/>
  <c r="AQ114" i="1"/>
  <c r="AP114" i="1"/>
  <c r="AO114" i="1"/>
  <c r="AN114" i="1"/>
  <c r="AQ113" i="1"/>
  <c r="AP113" i="1"/>
  <c r="AO113" i="1"/>
  <c r="AN113" i="1"/>
  <c r="AQ112" i="1"/>
  <c r="AP112" i="1"/>
  <c r="AO112" i="1"/>
  <c r="AN112" i="1"/>
  <c r="AQ111" i="1"/>
  <c r="AP111" i="1"/>
  <c r="AO111" i="1"/>
  <c r="AN111" i="1"/>
  <c r="AQ110" i="1"/>
  <c r="AP110" i="1"/>
  <c r="AO110" i="1"/>
  <c r="AN110" i="1"/>
  <c r="AQ109" i="1"/>
  <c r="AP109" i="1"/>
  <c r="AO109" i="1"/>
  <c r="AN109" i="1"/>
  <c r="AQ108" i="1"/>
  <c r="AP108" i="1"/>
  <c r="AO108" i="1"/>
  <c r="AN108" i="1"/>
  <c r="AQ107" i="1"/>
  <c r="AP107" i="1"/>
  <c r="AO107" i="1"/>
  <c r="AN107" i="1"/>
  <c r="AQ106" i="1"/>
  <c r="AP106" i="1"/>
  <c r="AO106" i="1"/>
  <c r="AN106" i="1"/>
  <c r="AQ105" i="1"/>
  <c r="AP105" i="1"/>
  <c r="AO105" i="1"/>
  <c r="AN105" i="1"/>
  <c r="AQ104" i="1"/>
  <c r="AP104" i="1"/>
  <c r="AO104" i="1"/>
  <c r="AN104" i="1"/>
  <c r="AQ103" i="1"/>
  <c r="AP103" i="1"/>
  <c r="AO103" i="1"/>
  <c r="AN103" i="1"/>
  <c r="AQ102" i="1"/>
  <c r="AP102" i="1"/>
  <c r="AO102" i="1"/>
  <c r="AN102" i="1"/>
  <c r="AQ101" i="1"/>
  <c r="AP101" i="1"/>
  <c r="AO101" i="1"/>
  <c r="AN101" i="1"/>
  <c r="AQ100" i="1"/>
  <c r="AP100" i="1"/>
  <c r="AO100" i="1"/>
  <c r="AN100" i="1"/>
  <c r="AQ99" i="1"/>
  <c r="AP99" i="1"/>
  <c r="AO99" i="1"/>
  <c r="AN99" i="1"/>
  <c r="AQ98" i="1"/>
  <c r="AP98" i="1"/>
  <c r="AO98" i="1"/>
  <c r="AN98" i="1"/>
  <c r="AQ97" i="1"/>
  <c r="AP97" i="1"/>
  <c r="AO97" i="1"/>
  <c r="AN97" i="1"/>
  <c r="AQ96" i="1"/>
  <c r="AP96" i="1"/>
  <c r="AO96" i="1"/>
  <c r="AN96" i="1"/>
  <c r="AQ95" i="1"/>
  <c r="AP95" i="1"/>
  <c r="AO95" i="1"/>
  <c r="AN95" i="1"/>
  <c r="AQ94" i="1"/>
  <c r="AP94" i="1"/>
  <c r="AO94" i="1"/>
  <c r="AN94" i="1"/>
  <c r="AQ93" i="1"/>
  <c r="AP93" i="1"/>
  <c r="AO93" i="1"/>
  <c r="AN93" i="1"/>
  <c r="AQ92" i="1"/>
  <c r="AP92" i="1"/>
  <c r="AO92" i="1"/>
  <c r="AN92" i="1"/>
  <c r="AQ91" i="1"/>
  <c r="AP91" i="1"/>
  <c r="AO91" i="1"/>
  <c r="AN91" i="1"/>
  <c r="AQ90" i="1"/>
  <c r="AP90" i="1"/>
  <c r="AO90" i="1"/>
  <c r="AN90" i="1"/>
  <c r="AQ89" i="1"/>
  <c r="AP89" i="1"/>
  <c r="AO89" i="1"/>
  <c r="AN89" i="1"/>
  <c r="AQ88" i="1"/>
  <c r="AP88" i="1"/>
  <c r="AO88" i="1"/>
  <c r="AN88" i="1"/>
  <c r="AQ87" i="1"/>
  <c r="AP87" i="1"/>
  <c r="AO87" i="1"/>
  <c r="AN87" i="1"/>
  <c r="AQ86" i="1"/>
  <c r="AP86" i="1"/>
  <c r="AO86" i="1"/>
  <c r="AN86" i="1"/>
  <c r="AQ85" i="1"/>
  <c r="AP85" i="1"/>
  <c r="AO85" i="1"/>
  <c r="AN85" i="1"/>
  <c r="AQ84" i="1"/>
  <c r="AP84" i="1"/>
  <c r="AO84" i="1"/>
  <c r="AN84" i="1"/>
  <c r="AQ83" i="1"/>
  <c r="AP83" i="1"/>
  <c r="AO83" i="1"/>
  <c r="AN83" i="1"/>
  <c r="AQ82" i="1"/>
  <c r="AP82" i="1"/>
  <c r="AO82" i="1"/>
  <c r="AN82" i="1"/>
  <c r="AQ81" i="1"/>
  <c r="AP81" i="1"/>
  <c r="AO81" i="1"/>
  <c r="AN81" i="1"/>
  <c r="AQ80" i="1"/>
  <c r="AP80" i="1"/>
  <c r="AO80" i="1"/>
  <c r="AN80" i="1"/>
  <c r="AQ79" i="1"/>
  <c r="AP79" i="1"/>
  <c r="AO79" i="1"/>
  <c r="AN79" i="1"/>
  <c r="AQ78" i="1"/>
  <c r="AP78" i="1"/>
  <c r="AO78" i="1"/>
  <c r="AN78" i="1"/>
  <c r="AQ77" i="1"/>
  <c r="AP77" i="1"/>
  <c r="AO77" i="1"/>
  <c r="AN77" i="1"/>
  <c r="AQ76" i="1"/>
  <c r="AP76" i="1"/>
  <c r="AO76" i="1"/>
  <c r="AN76" i="1"/>
  <c r="AQ75" i="1"/>
  <c r="AP75" i="1"/>
  <c r="AO75" i="1"/>
  <c r="AN75" i="1"/>
  <c r="AQ74" i="1"/>
  <c r="AP74" i="1"/>
  <c r="AO74" i="1"/>
  <c r="AN74" i="1"/>
  <c r="AQ73" i="1"/>
  <c r="AP73" i="1"/>
  <c r="AO73" i="1"/>
  <c r="AN73" i="1"/>
  <c r="AQ72" i="1"/>
  <c r="AP72" i="1"/>
  <c r="AO72" i="1"/>
  <c r="AN72" i="1"/>
  <c r="AQ71" i="1"/>
  <c r="AP71" i="1"/>
  <c r="AO71" i="1"/>
  <c r="AN71" i="1"/>
  <c r="AQ70" i="1"/>
  <c r="AP70" i="1"/>
  <c r="AO70" i="1"/>
  <c r="AN70" i="1"/>
  <c r="AQ69" i="1"/>
  <c r="AP69" i="1"/>
  <c r="AO69" i="1"/>
  <c r="AN69" i="1"/>
  <c r="AQ68" i="1"/>
  <c r="AP68" i="1"/>
  <c r="AO68" i="1"/>
  <c r="AN68" i="1"/>
  <c r="AQ67" i="1"/>
  <c r="AP67" i="1"/>
  <c r="AO67" i="1"/>
  <c r="AN67" i="1"/>
  <c r="AQ66" i="1"/>
  <c r="AP66" i="1"/>
  <c r="AO66" i="1"/>
  <c r="AN66" i="1"/>
  <c r="AQ65" i="1"/>
  <c r="AP65" i="1"/>
  <c r="AO65" i="1"/>
  <c r="AN65" i="1"/>
  <c r="AQ64" i="1"/>
  <c r="AP64" i="1"/>
  <c r="AO64" i="1"/>
  <c r="AN64" i="1"/>
  <c r="AQ63" i="1"/>
  <c r="AP63" i="1"/>
  <c r="AO63" i="1"/>
  <c r="AN63" i="1"/>
  <c r="AQ62" i="1"/>
  <c r="AP62" i="1"/>
  <c r="AO62" i="1"/>
  <c r="AN62" i="1"/>
  <c r="AQ61" i="1"/>
  <c r="AP61" i="1"/>
  <c r="AO61" i="1"/>
  <c r="AN61" i="1"/>
  <c r="AQ60" i="1"/>
  <c r="AP60" i="1"/>
  <c r="AO60" i="1"/>
  <c r="AN60" i="1"/>
  <c r="AQ59" i="1"/>
  <c r="AP59" i="1"/>
  <c r="AO59" i="1"/>
  <c r="AN59" i="1"/>
  <c r="AQ58" i="1"/>
  <c r="AP58" i="1"/>
  <c r="AO58" i="1"/>
  <c r="AN58" i="1"/>
  <c r="AQ57" i="1"/>
  <c r="AP57" i="1"/>
  <c r="AO57" i="1"/>
  <c r="AN57" i="1"/>
  <c r="AQ56" i="1"/>
  <c r="AP56" i="1"/>
  <c r="AO56" i="1"/>
  <c r="AN56" i="1"/>
  <c r="AQ55" i="1"/>
  <c r="AP55" i="1"/>
  <c r="AO55" i="1"/>
  <c r="AN55" i="1"/>
  <c r="AQ54" i="1"/>
  <c r="AP54" i="1"/>
  <c r="AO54" i="1"/>
  <c r="AN54" i="1"/>
  <c r="AQ53" i="1"/>
  <c r="AP53" i="1"/>
  <c r="AO53" i="1"/>
  <c r="AN53" i="1"/>
  <c r="AQ52" i="1"/>
  <c r="AP52" i="1"/>
  <c r="AO52" i="1"/>
  <c r="AN52" i="1"/>
  <c r="AQ51" i="1"/>
  <c r="AP51" i="1"/>
  <c r="AO51" i="1"/>
  <c r="AN51" i="1"/>
  <c r="AQ50" i="1"/>
  <c r="AP50" i="1"/>
  <c r="AO50" i="1"/>
  <c r="AN50" i="1"/>
  <c r="AQ49" i="1"/>
  <c r="AP49" i="1"/>
  <c r="AO49" i="1"/>
  <c r="AN49" i="1"/>
  <c r="AQ48" i="1"/>
  <c r="AP48" i="1"/>
  <c r="AO48" i="1"/>
  <c r="AN48" i="1"/>
  <c r="AQ47" i="1"/>
  <c r="AP47" i="1"/>
  <c r="AO47" i="1"/>
  <c r="AN47" i="1"/>
  <c r="AQ46" i="1"/>
  <c r="AP46" i="1"/>
  <c r="AO46" i="1"/>
  <c r="AN46" i="1"/>
  <c r="AQ45" i="1"/>
  <c r="AP45" i="1"/>
  <c r="AO45" i="1"/>
  <c r="AN45" i="1"/>
  <c r="AQ44" i="1"/>
  <c r="AP44" i="1"/>
  <c r="AO44" i="1"/>
  <c r="AN44" i="1"/>
  <c r="AQ43" i="1"/>
  <c r="AP43" i="1"/>
  <c r="AO43" i="1"/>
  <c r="AN43" i="1"/>
  <c r="AQ42" i="1"/>
  <c r="AP42" i="1"/>
  <c r="AO42" i="1"/>
  <c r="AN42" i="1"/>
  <c r="AQ41" i="1"/>
  <c r="AP41" i="1"/>
  <c r="AO41" i="1"/>
  <c r="AN41" i="1"/>
  <c r="AQ40" i="1"/>
  <c r="AP40" i="1"/>
  <c r="AO40" i="1"/>
  <c r="AN40" i="1"/>
  <c r="AQ39" i="1"/>
  <c r="AP39" i="1"/>
  <c r="AO39" i="1"/>
  <c r="AN39" i="1"/>
  <c r="AQ38" i="1"/>
  <c r="AP38" i="1"/>
  <c r="AO38" i="1"/>
  <c r="AN38" i="1"/>
  <c r="AQ37" i="1"/>
  <c r="AP37" i="1"/>
  <c r="AO37" i="1"/>
  <c r="AN37" i="1"/>
  <c r="AQ36" i="1"/>
  <c r="AP36" i="1"/>
  <c r="AO36" i="1"/>
  <c r="AN36" i="1"/>
  <c r="AQ35" i="1"/>
  <c r="AP35" i="1"/>
  <c r="AO35" i="1"/>
  <c r="AN35" i="1"/>
  <c r="AQ34" i="1"/>
  <c r="AP34" i="1"/>
  <c r="AO34" i="1"/>
  <c r="AN34" i="1"/>
  <c r="AQ33" i="1"/>
  <c r="AP33" i="1"/>
  <c r="AO33" i="1"/>
  <c r="AN33" i="1"/>
  <c r="AQ32" i="1"/>
  <c r="AP32" i="1"/>
  <c r="AO32" i="1"/>
  <c r="AN32" i="1"/>
  <c r="AQ31" i="1"/>
  <c r="AP31" i="1"/>
  <c r="AO31" i="1"/>
  <c r="AN31" i="1"/>
  <c r="AQ30" i="1"/>
  <c r="AP30" i="1"/>
  <c r="AO30" i="1"/>
  <c r="AN30" i="1"/>
  <c r="AQ29" i="1"/>
  <c r="AP29" i="1"/>
  <c r="AO29" i="1"/>
  <c r="AN29" i="1"/>
  <c r="AQ28" i="1"/>
  <c r="AP28" i="1"/>
  <c r="AO28" i="1"/>
  <c r="AN28" i="1"/>
  <c r="AQ27" i="1"/>
  <c r="AP27" i="1"/>
  <c r="AO27" i="1"/>
  <c r="AN27" i="1"/>
  <c r="AQ26" i="1"/>
  <c r="AP26" i="1"/>
  <c r="AO26" i="1"/>
  <c r="AN26" i="1"/>
  <c r="AQ25" i="1"/>
  <c r="AP25" i="1"/>
  <c r="AO25" i="1"/>
  <c r="AN25" i="1"/>
  <c r="AQ24" i="1"/>
  <c r="AP24" i="1"/>
  <c r="AO24" i="1"/>
  <c r="AN24" i="1"/>
  <c r="AQ23" i="1"/>
  <c r="AP23" i="1"/>
  <c r="AO23" i="1"/>
  <c r="AN23" i="1"/>
  <c r="AQ22" i="1"/>
  <c r="AP22" i="1"/>
  <c r="AO22" i="1"/>
  <c r="AN22" i="1"/>
  <c r="AQ21" i="1"/>
  <c r="AP21" i="1"/>
  <c r="AO21" i="1"/>
  <c r="AN21" i="1"/>
  <c r="AQ20" i="1"/>
  <c r="AP20" i="1"/>
  <c r="AO20" i="1"/>
  <c r="AN20" i="1"/>
  <c r="AQ19" i="1"/>
  <c r="AP19" i="1"/>
  <c r="AO19" i="1"/>
  <c r="AN19" i="1"/>
  <c r="AQ18" i="1"/>
  <c r="AP18" i="1"/>
  <c r="AO18" i="1"/>
  <c r="AN18" i="1"/>
  <c r="AQ17" i="1"/>
  <c r="AP17" i="1"/>
  <c r="AO17" i="1"/>
  <c r="AN17" i="1"/>
  <c r="AQ16" i="1"/>
  <c r="AP16" i="1"/>
  <c r="AO16" i="1"/>
  <c r="AN16" i="1"/>
  <c r="AQ15" i="1"/>
  <c r="AP15" i="1"/>
  <c r="AO15" i="1"/>
  <c r="AN15" i="1"/>
  <c r="AQ14" i="1"/>
  <c r="AP14" i="1"/>
  <c r="AO14" i="1"/>
  <c r="AN14" i="1"/>
  <c r="AQ13" i="1"/>
  <c r="AP13" i="1"/>
  <c r="AO13" i="1"/>
  <c r="AN13" i="1"/>
  <c r="AQ12" i="1"/>
  <c r="AP12" i="1"/>
  <c r="AO12" i="1"/>
  <c r="AN12" i="1"/>
  <c r="AQ11" i="1"/>
  <c r="AP11" i="1"/>
  <c r="AO11" i="1"/>
  <c r="AN11" i="1"/>
  <c r="AQ10" i="1"/>
  <c r="AP10" i="1"/>
  <c r="AO10" i="1"/>
  <c r="AN10" i="1"/>
  <c r="AQ9" i="1"/>
  <c r="AP9" i="1"/>
  <c r="AO9" i="1"/>
  <c r="AN9" i="1"/>
  <c r="AQ8" i="1"/>
  <c r="AP8" i="1"/>
  <c r="AO8" i="1"/>
  <c r="AN8" i="1"/>
  <c r="R505" i="1"/>
  <c r="P505" i="1"/>
  <c r="N505" i="1"/>
  <c r="R504" i="1"/>
  <c r="P504" i="1"/>
  <c r="N504" i="1"/>
  <c r="R503" i="1"/>
  <c r="P503" i="1"/>
  <c r="N503" i="1"/>
  <c r="R502" i="1"/>
  <c r="P502" i="1"/>
  <c r="N502" i="1"/>
  <c r="R501" i="1"/>
  <c r="P501" i="1"/>
  <c r="N501" i="1"/>
  <c r="R500" i="1"/>
  <c r="P500" i="1"/>
  <c r="N500" i="1"/>
  <c r="R499" i="1"/>
  <c r="P499" i="1"/>
  <c r="N499" i="1"/>
  <c r="R498" i="1"/>
  <c r="P498" i="1"/>
  <c r="N498" i="1"/>
  <c r="R497" i="1"/>
  <c r="P497" i="1"/>
  <c r="N497" i="1"/>
  <c r="R496" i="1"/>
  <c r="P496" i="1"/>
  <c r="N496" i="1"/>
  <c r="R495" i="1"/>
  <c r="P495" i="1"/>
  <c r="N495" i="1"/>
  <c r="R494" i="1"/>
  <c r="P494" i="1"/>
  <c r="N494" i="1"/>
  <c r="R493" i="1"/>
  <c r="P493" i="1"/>
  <c r="N493" i="1"/>
  <c r="R492" i="1"/>
  <c r="P492" i="1"/>
  <c r="N492" i="1"/>
  <c r="R491" i="1"/>
  <c r="P491" i="1"/>
  <c r="N491" i="1"/>
  <c r="R490" i="1"/>
  <c r="P490" i="1"/>
  <c r="N490" i="1"/>
  <c r="R489" i="1"/>
  <c r="P489" i="1"/>
  <c r="N489" i="1"/>
  <c r="R488" i="1"/>
  <c r="P488" i="1"/>
  <c r="N488" i="1"/>
  <c r="R487" i="1"/>
  <c r="P487" i="1"/>
  <c r="N487" i="1"/>
  <c r="R486" i="1"/>
  <c r="P486" i="1"/>
  <c r="N486" i="1"/>
  <c r="R485" i="1"/>
  <c r="P485" i="1"/>
  <c r="N485" i="1"/>
  <c r="R484" i="1"/>
  <c r="P484" i="1"/>
  <c r="N484" i="1"/>
  <c r="R483" i="1"/>
  <c r="P483" i="1"/>
  <c r="N483" i="1"/>
  <c r="R482" i="1"/>
  <c r="P482" i="1"/>
  <c r="N482" i="1"/>
  <c r="R481" i="1"/>
  <c r="P481" i="1"/>
  <c r="N481" i="1"/>
  <c r="R480" i="1"/>
  <c r="P480" i="1"/>
  <c r="N480" i="1"/>
  <c r="R479" i="1"/>
  <c r="P479" i="1"/>
  <c r="N479" i="1"/>
  <c r="R478" i="1"/>
  <c r="P478" i="1"/>
  <c r="N478" i="1"/>
  <c r="R477" i="1"/>
  <c r="P477" i="1"/>
  <c r="N477" i="1"/>
  <c r="R476" i="1"/>
  <c r="P476" i="1"/>
  <c r="N476" i="1"/>
  <c r="R475" i="1"/>
  <c r="P475" i="1"/>
  <c r="N475" i="1"/>
  <c r="R474" i="1"/>
  <c r="P474" i="1"/>
  <c r="N474" i="1"/>
  <c r="R473" i="1"/>
  <c r="P473" i="1"/>
  <c r="N473" i="1"/>
  <c r="R472" i="1"/>
  <c r="P472" i="1"/>
  <c r="N472" i="1"/>
  <c r="R471" i="1"/>
  <c r="P471" i="1"/>
  <c r="N471" i="1"/>
  <c r="R470" i="1"/>
  <c r="P470" i="1"/>
  <c r="N470" i="1"/>
  <c r="R469" i="1"/>
  <c r="P469" i="1"/>
  <c r="N469" i="1"/>
  <c r="R468" i="1"/>
  <c r="P468" i="1"/>
  <c r="N468" i="1"/>
  <c r="R467" i="1"/>
  <c r="P467" i="1"/>
  <c r="N467" i="1"/>
  <c r="R466" i="1"/>
  <c r="P466" i="1"/>
  <c r="N466" i="1"/>
  <c r="R465" i="1"/>
  <c r="P465" i="1"/>
  <c r="N465" i="1"/>
  <c r="R464" i="1"/>
  <c r="P464" i="1"/>
  <c r="N464" i="1"/>
  <c r="R463" i="1"/>
  <c r="P463" i="1"/>
  <c r="N463" i="1"/>
  <c r="R462" i="1"/>
  <c r="P462" i="1"/>
  <c r="N462" i="1"/>
  <c r="R461" i="1"/>
  <c r="P461" i="1"/>
  <c r="N461" i="1"/>
  <c r="R460" i="1"/>
  <c r="P460" i="1"/>
  <c r="N460" i="1"/>
  <c r="R459" i="1"/>
  <c r="P459" i="1"/>
  <c r="N459" i="1"/>
  <c r="R458" i="1"/>
  <c r="P458" i="1"/>
  <c r="N458" i="1"/>
  <c r="R457" i="1"/>
  <c r="P457" i="1"/>
  <c r="N457" i="1"/>
  <c r="R456" i="1"/>
  <c r="P456" i="1"/>
  <c r="N456" i="1"/>
  <c r="R455" i="1"/>
  <c r="P455" i="1"/>
  <c r="N455" i="1"/>
  <c r="R454" i="1"/>
  <c r="P454" i="1"/>
  <c r="N454" i="1"/>
  <c r="R453" i="1"/>
  <c r="P453" i="1"/>
  <c r="N453" i="1"/>
  <c r="R452" i="1"/>
  <c r="P452" i="1"/>
  <c r="N452" i="1"/>
  <c r="R451" i="1"/>
  <c r="P451" i="1"/>
  <c r="N451" i="1"/>
  <c r="R450" i="1"/>
  <c r="P450" i="1"/>
  <c r="N450" i="1"/>
  <c r="R449" i="1"/>
  <c r="P449" i="1"/>
  <c r="N449" i="1"/>
  <c r="R448" i="1"/>
  <c r="P448" i="1"/>
  <c r="N448" i="1"/>
  <c r="R447" i="1"/>
  <c r="P447" i="1"/>
  <c r="N447" i="1"/>
  <c r="R446" i="1"/>
  <c r="P446" i="1"/>
  <c r="N446" i="1"/>
  <c r="R445" i="1"/>
  <c r="P445" i="1"/>
  <c r="N445" i="1"/>
  <c r="R444" i="1"/>
  <c r="P444" i="1"/>
  <c r="N444" i="1"/>
  <c r="R443" i="1"/>
  <c r="P443" i="1"/>
  <c r="N443" i="1"/>
  <c r="R442" i="1"/>
  <c r="P442" i="1"/>
  <c r="N442" i="1"/>
  <c r="R441" i="1"/>
  <c r="P441" i="1"/>
  <c r="N441" i="1"/>
  <c r="R440" i="1"/>
  <c r="P440" i="1"/>
  <c r="N440" i="1"/>
  <c r="R439" i="1"/>
  <c r="P439" i="1"/>
  <c r="N439" i="1"/>
  <c r="R438" i="1"/>
  <c r="P438" i="1"/>
  <c r="N438" i="1"/>
  <c r="R437" i="1"/>
  <c r="P437" i="1"/>
  <c r="N437" i="1"/>
  <c r="R436" i="1"/>
  <c r="P436" i="1"/>
  <c r="N436" i="1"/>
  <c r="R435" i="1"/>
  <c r="P435" i="1"/>
  <c r="N435" i="1"/>
  <c r="R434" i="1"/>
  <c r="P434" i="1"/>
  <c r="N434" i="1"/>
  <c r="R433" i="1"/>
  <c r="P433" i="1"/>
  <c r="N433" i="1"/>
  <c r="R432" i="1"/>
  <c r="P432" i="1"/>
  <c r="N432" i="1"/>
  <c r="R431" i="1"/>
  <c r="P431" i="1"/>
  <c r="N431" i="1"/>
  <c r="R430" i="1"/>
  <c r="P430" i="1"/>
  <c r="N430" i="1"/>
  <c r="R429" i="1"/>
  <c r="P429" i="1"/>
  <c r="N429" i="1"/>
  <c r="R428" i="1"/>
  <c r="P428" i="1"/>
  <c r="N428" i="1"/>
  <c r="R427" i="1"/>
  <c r="P427" i="1"/>
  <c r="N427" i="1"/>
  <c r="R426" i="1"/>
  <c r="P426" i="1"/>
  <c r="N426" i="1"/>
  <c r="R425" i="1"/>
  <c r="P425" i="1"/>
  <c r="N425" i="1"/>
  <c r="R424" i="1"/>
  <c r="P424" i="1"/>
  <c r="N424" i="1"/>
  <c r="R423" i="1"/>
  <c r="P423" i="1"/>
  <c r="N423" i="1"/>
  <c r="R422" i="1"/>
  <c r="P422" i="1"/>
  <c r="N422" i="1"/>
  <c r="R421" i="1"/>
  <c r="P421" i="1"/>
  <c r="N421" i="1"/>
  <c r="R420" i="1"/>
  <c r="P420" i="1"/>
  <c r="N420" i="1"/>
  <c r="R419" i="1"/>
  <c r="P419" i="1"/>
  <c r="N419" i="1"/>
  <c r="R418" i="1"/>
  <c r="P418" i="1"/>
  <c r="N418" i="1"/>
  <c r="R417" i="1"/>
  <c r="P417" i="1"/>
  <c r="N417" i="1"/>
  <c r="R416" i="1"/>
  <c r="P416" i="1"/>
  <c r="N416" i="1"/>
  <c r="R415" i="1"/>
  <c r="P415" i="1"/>
  <c r="N415" i="1"/>
  <c r="R414" i="1"/>
  <c r="P414" i="1"/>
  <c r="N414" i="1"/>
  <c r="R413" i="1"/>
  <c r="P413" i="1"/>
  <c r="N413" i="1"/>
  <c r="R412" i="1"/>
  <c r="P412" i="1"/>
  <c r="N412" i="1"/>
  <c r="R411" i="1"/>
  <c r="P411" i="1"/>
  <c r="N411" i="1"/>
  <c r="R410" i="1"/>
  <c r="P410" i="1"/>
  <c r="N410" i="1"/>
  <c r="R409" i="1"/>
  <c r="P409" i="1"/>
  <c r="N409" i="1"/>
  <c r="R408" i="1"/>
  <c r="P408" i="1"/>
  <c r="N408" i="1"/>
  <c r="R407" i="1"/>
  <c r="P407" i="1"/>
  <c r="N407" i="1"/>
  <c r="R406" i="1"/>
  <c r="P406" i="1"/>
  <c r="N406" i="1"/>
  <c r="R405" i="1"/>
  <c r="P405" i="1"/>
  <c r="N405" i="1"/>
  <c r="R404" i="1"/>
  <c r="P404" i="1"/>
  <c r="N404" i="1"/>
  <c r="R403" i="1"/>
  <c r="P403" i="1"/>
  <c r="N403" i="1"/>
  <c r="R402" i="1"/>
  <c r="P402" i="1"/>
  <c r="N402" i="1"/>
  <c r="R401" i="1"/>
  <c r="P401" i="1"/>
  <c r="N401" i="1"/>
  <c r="R400" i="1"/>
  <c r="P400" i="1"/>
  <c r="N400" i="1"/>
  <c r="R399" i="1"/>
  <c r="P399" i="1"/>
  <c r="N399" i="1"/>
  <c r="R398" i="1"/>
  <c r="P398" i="1"/>
  <c r="N398" i="1"/>
  <c r="R397" i="1"/>
  <c r="P397" i="1"/>
  <c r="N397" i="1"/>
  <c r="R396" i="1"/>
  <c r="P396" i="1"/>
  <c r="N396" i="1"/>
  <c r="R395" i="1"/>
  <c r="P395" i="1"/>
  <c r="N395" i="1"/>
  <c r="R394" i="1"/>
  <c r="P394" i="1"/>
  <c r="N394" i="1"/>
  <c r="R393" i="1"/>
  <c r="P393" i="1"/>
  <c r="N393" i="1"/>
  <c r="R392" i="1"/>
  <c r="P392" i="1"/>
  <c r="N392" i="1"/>
  <c r="R391" i="1"/>
  <c r="P391" i="1"/>
  <c r="N391" i="1"/>
  <c r="R390" i="1"/>
  <c r="P390" i="1"/>
  <c r="N390" i="1"/>
  <c r="R389" i="1"/>
  <c r="P389" i="1"/>
  <c r="N389" i="1"/>
  <c r="R388" i="1"/>
  <c r="P388" i="1"/>
  <c r="N388" i="1"/>
  <c r="R387" i="1"/>
  <c r="P387" i="1"/>
  <c r="N387" i="1"/>
  <c r="R386" i="1"/>
  <c r="P386" i="1"/>
  <c r="N386" i="1"/>
  <c r="R379" i="1"/>
  <c r="P379" i="1"/>
  <c r="N379" i="1"/>
  <c r="R378" i="1"/>
  <c r="P378" i="1"/>
  <c r="N378" i="1"/>
  <c r="R377" i="1"/>
  <c r="P377" i="1"/>
  <c r="N377" i="1"/>
  <c r="R376" i="1"/>
  <c r="P376" i="1"/>
  <c r="N376" i="1"/>
  <c r="R375" i="1"/>
  <c r="P375" i="1"/>
  <c r="N375" i="1"/>
  <c r="R374" i="1"/>
  <c r="P374" i="1"/>
  <c r="N374" i="1"/>
  <c r="R373" i="1"/>
  <c r="P373" i="1"/>
  <c r="N373" i="1"/>
  <c r="R372" i="1"/>
  <c r="P372" i="1"/>
  <c r="N372" i="1"/>
  <c r="R371" i="1"/>
  <c r="P371" i="1"/>
  <c r="N371" i="1"/>
  <c r="R370" i="1"/>
  <c r="P370" i="1"/>
  <c r="N370" i="1"/>
  <c r="R369" i="1"/>
  <c r="P369" i="1"/>
  <c r="N369" i="1"/>
  <c r="R368" i="1"/>
  <c r="P368" i="1"/>
  <c r="N368" i="1"/>
  <c r="R367" i="1"/>
  <c r="P367" i="1"/>
  <c r="N367" i="1"/>
  <c r="R366" i="1"/>
  <c r="P366" i="1"/>
  <c r="N366" i="1"/>
  <c r="R365" i="1"/>
  <c r="P365" i="1"/>
  <c r="N365" i="1"/>
  <c r="R364" i="1"/>
  <c r="P364" i="1"/>
  <c r="N364" i="1"/>
  <c r="R363" i="1"/>
  <c r="P363" i="1"/>
  <c r="N363" i="1"/>
  <c r="R362" i="1"/>
  <c r="P362" i="1"/>
  <c r="N362" i="1"/>
  <c r="R361" i="1"/>
  <c r="P361" i="1"/>
  <c r="N361" i="1"/>
  <c r="R360" i="1"/>
  <c r="P360" i="1"/>
  <c r="N360" i="1"/>
  <c r="R359" i="1"/>
  <c r="P359" i="1"/>
  <c r="N359" i="1"/>
  <c r="R358" i="1"/>
  <c r="P358" i="1"/>
  <c r="N358" i="1"/>
  <c r="R357" i="1"/>
  <c r="P357" i="1"/>
  <c r="N357" i="1"/>
  <c r="R356" i="1"/>
  <c r="P356" i="1"/>
  <c r="N356" i="1"/>
  <c r="R355" i="1"/>
  <c r="P355" i="1"/>
  <c r="N355" i="1"/>
  <c r="R354" i="1"/>
  <c r="P354" i="1"/>
  <c r="N354" i="1"/>
  <c r="R353" i="1"/>
  <c r="P353" i="1"/>
  <c r="N353" i="1"/>
  <c r="R352" i="1"/>
  <c r="P352" i="1"/>
  <c r="N352" i="1"/>
  <c r="R351" i="1"/>
  <c r="P351" i="1"/>
  <c r="N351" i="1"/>
  <c r="R350" i="1"/>
  <c r="P350" i="1"/>
  <c r="N350" i="1"/>
  <c r="R349" i="1"/>
  <c r="P349" i="1"/>
  <c r="N349" i="1"/>
  <c r="R348" i="1"/>
  <c r="P348" i="1"/>
  <c r="N348" i="1"/>
  <c r="R347" i="1"/>
  <c r="P347" i="1"/>
  <c r="N347" i="1"/>
  <c r="R346" i="1"/>
  <c r="P346" i="1"/>
  <c r="N346" i="1"/>
  <c r="R345" i="1"/>
  <c r="P345" i="1"/>
  <c r="N345" i="1"/>
  <c r="R344" i="1"/>
  <c r="P344" i="1"/>
  <c r="N344" i="1"/>
  <c r="R343" i="1"/>
  <c r="P343" i="1"/>
  <c r="N343" i="1"/>
  <c r="R342" i="1"/>
  <c r="P342" i="1"/>
  <c r="N342" i="1"/>
  <c r="R341" i="1"/>
  <c r="P341" i="1"/>
  <c r="N341" i="1"/>
  <c r="R340" i="1"/>
  <c r="P340" i="1"/>
  <c r="N340" i="1"/>
  <c r="R339" i="1"/>
  <c r="P339" i="1"/>
  <c r="N339" i="1"/>
  <c r="R338" i="1"/>
  <c r="P338" i="1"/>
  <c r="N338" i="1"/>
  <c r="R337" i="1"/>
  <c r="P337" i="1"/>
  <c r="N337" i="1"/>
  <c r="R336" i="1"/>
  <c r="P336" i="1"/>
  <c r="N336" i="1"/>
  <c r="R335" i="1"/>
  <c r="P335" i="1"/>
  <c r="N335" i="1"/>
  <c r="R334" i="1"/>
  <c r="P334" i="1"/>
  <c r="N334" i="1"/>
  <c r="R333" i="1"/>
  <c r="P333" i="1"/>
  <c r="N333" i="1"/>
  <c r="R332" i="1"/>
  <c r="P332" i="1"/>
  <c r="N332" i="1"/>
  <c r="R331" i="1"/>
  <c r="P331" i="1"/>
  <c r="N331" i="1"/>
  <c r="R330" i="1"/>
  <c r="P330" i="1"/>
  <c r="N330" i="1"/>
  <c r="R329" i="1"/>
  <c r="P329" i="1"/>
  <c r="N329" i="1"/>
  <c r="R328" i="1"/>
  <c r="P328" i="1"/>
  <c r="N328" i="1"/>
  <c r="R327" i="1"/>
  <c r="P327" i="1"/>
  <c r="N327" i="1"/>
  <c r="R326" i="1"/>
  <c r="P326" i="1"/>
  <c r="N326" i="1"/>
  <c r="R325" i="1"/>
  <c r="P325" i="1"/>
  <c r="N325" i="1"/>
  <c r="R324" i="1"/>
  <c r="P324" i="1"/>
  <c r="N324" i="1"/>
  <c r="R323" i="1"/>
  <c r="P323" i="1"/>
  <c r="N323" i="1"/>
  <c r="R322" i="1"/>
  <c r="P322" i="1"/>
  <c r="N322" i="1"/>
  <c r="R321" i="1"/>
  <c r="P321" i="1"/>
  <c r="N321" i="1"/>
  <c r="R320" i="1"/>
  <c r="P320" i="1"/>
  <c r="N320" i="1"/>
  <c r="R319" i="1"/>
  <c r="P319" i="1"/>
  <c r="N319" i="1"/>
  <c r="R318" i="1"/>
  <c r="P318" i="1"/>
  <c r="N318" i="1"/>
  <c r="R317" i="1"/>
  <c r="P317" i="1"/>
  <c r="N317" i="1"/>
  <c r="R316" i="1"/>
  <c r="P316" i="1"/>
  <c r="N316" i="1"/>
  <c r="R315" i="1"/>
  <c r="P315" i="1"/>
  <c r="N315" i="1"/>
  <c r="R314" i="1"/>
  <c r="P314" i="1"/>
  <c r="N314" i="1"/>
  <c r="R313" i="1"/>
  <c r="P313" i="1"/>
  <c r="N313" i="1"/>
  <c r="R312" i="1"/>
  <c r="P312" i="1"/>
  <c r="N312" i="1"/>
  <c r="R311" i="1"/>
  <c r="P311" i="1"/>
  <c r="N311" i="1"/>
  <c r="R310" i="1"/>
  <c r="P310" i="1"/>
  <c r="N310" i="1"/>
  <c r="R309" i="1"/>
  <c r="P309" i="1"/>
  <c r="N309" i="1"/>
  <c r="R308" i="1"/>
  <c r="P308" i="1"/>
  <c r="N308" i="1"/>
  <c r="R307" i="1"/>
  <c r="P307" i="1"/>
  <c r="N307" i="1"/>
  <c r="R306" i="1"/>
  <c r="P306" i="1"/>
  <c r="N306" i="1"/>
  <c r="R305" i="1"/>
  <c r="P305" i="1"/>
  <c r="N305" i="1"/>
  <c r="R304" i="1"/>
  <c r="P304" i="1"/>
  <c r="N304" i="1"/>
  <c r="R303" i="1"/>
  <c r="P303" i="1"/>
  <c r="N303" i="1"/>
  <c r="R302" i="1"/>
  <c r="P302" i="1"/>
  <c r="N302" i="1"/>
  <c r="R301" i="1"/>
  <c r="P301" i="1"/>
  <c r="N301" i="1"/>
  <c r="R300" i="1"/>
  <c r="P300" i="1"/>
  <c r="N300" i="1"/>
  <c r="R299" i="1"/>
  <c r="P299" i="1"/>
  <c r="N299" i="1"/>
  <c r="R298" i="1"/>
  <c r="P298" i="1"/>
  <c r="N298" i="1"/>
  <c r="R297" i="1"/>
  <c r="P297" i="1"/>
  <c r="N297" i="1"/>
  <c r="R296" i="1"/>
  <c r="P296" i="1"/>
  <c r="N296" i="1"/>
  <c r="R295" i="1"/>
  <c r="P295" i="1"/>
  <c r="N295" i="1"/>
  <c r="R294" i="1"/>
  <c r="P294" i="1"/>
  <c r="N294" i="1"/>
  <c r="R293" i="1"/>
  <c r="P293" i="1"/>
  <c r="N293" i="1"/>
  <c r="R292" i="1"/>
  <c r="P292" i="1"/>
  <c r="N292" i="1"/>
  <c r="R291" i="1"/>
  <c r="P291" i="1"/>
  <c r="N291" i="1"/>
  <c r="R290" i="1"/>
  <c r="P290" i="1"/>
  <c r="N290" i="1"/>
  <c r="R289" i="1"/>
  <c r="P289" i="1"/>
  <c r="N289" i="1"/>
  <c r="R288" i="1"/>
  <c r="P288" i="1"/>
  <c r="N288" i="1"/>
  <c r="R287" i="1"/>
  <c r="P287" i="1"/>
  <c r="N287" i="1"/>
  <c r="R286" i="1"/>
  <c r="P286" i="1"/>
  <c r="N286" i="1"/>
  <c r="R285" i="1"/>
  <c r="P285" i="1"/>
  <c r="N285" i="1"/>
  <c r="R284" i="1"/>
  <c r="P284" i="1"/>
  <c r="N284" i="1"/>
  <c r="R283" i="1"/>
  <c r="P283" i="1"/>
  <c r="N283" i="1"/>
  <c r="R282" i="1"/>
  <c r="P282" i="1"/>
  <c r="N282" i="1"/>
  <c r="R281" i="1"/>
  <c r="P281" i="1"/>
  <c r="N281" i="1"/>
  <c r="R280" i="1"/>
  <c r="P280" i="1"/>
  <c r="N280" i="1"/>
  <c r="R279" i="1"/>
  <c r="P279" i="1"/>
  <c r="N279" i="1"/>
  <c r="R278" i="1"/>
  <c r="P278" i="1"/>
  <c r="N278" i="1"/>
  <c r="R277" i="1"/>
  <c r="P277" i="1"/>
  <c r="N277" i="1"/>
  <c r="R276" i="1"/>
  <c r="P276" i="1"/>
  <c r="N276" i="1"/>
  <c r="R275" i="1"/>
  <c r="P275" i="1"/>
  <c r="N275" i="1"/>
  <c r="R274" i="1"/>
  <c r="P274" i="1"/>
  <c r="N274" i="1"/>
  <c r="R273" i="1"/>
  <c r="P273" i="1"/>
  <c r="N273" i="1"/>
  <c r="R272" i="1"/>
  <c r="P272" i="1"/>
  <c r="N272" i="1"/>
  <c r="R271" i="1"/>
  <c r="P271" i="1"/>
  <c r="N271" i="1"/>
  <c r="R270" i="1"/>
  <c r="P270" i="1"/>
  <c r="N270" i="1"/>
  <c r="R269" i="1"/>
  <c r="P269" i="1"/>
  <c r="N269" i="1"/>
  <c r="R268" i="1"/>
  <c r="P268" i="1"/>
  <c r="N268" i="1"/>
  <c r="R267" i="1"/>
  <c r="P267" i="1"/>
  <c r="N267" i="1"/>
  <c r="R266" i="1"/>
  <c r="P266" i="1"/>
  <c r="N266" i="1"/>
  <c r="R265" i="1"/>
  <c r="P265" i="1"/>
  <c r="N265" i="1"/>
  <c r="R264" i="1"/>
  <c r="P264" i="1"/>
  <c r="N264" i="1"/>
  <c r="R263" i="1"/>
  <c r="P263" i="1"/>
  <c r="N263" i="1"/>
  <c r="R262" i="1"/>
  <c r="P262" i="1"/>
  <c r="N262" i="1"/>
  <c r="R261" i="1"/>
  <c r="P261" i="1"/>
  <c r="N261" i="1"/>
  <c r="R260" i="1"/>
  <c r="P260" i="1"/>
  <c r="N260" i="1"/>
  <c r="R253" i="1"/>
  <c r="P253" i="1"/>
  <c r="N253" i="1"/>
  <c r="R252" i="1"/>
  <c r="P252" i="1"/>
  <c r="N252" i="1"/>
  <c r="R251" i="1"/>
  <c r="P251" i="1"/>
  <c r="N251" i="1"/>
  <c r="R250" i="1"/>
  <c r="P250" i="1"/>
  <c r="N250" i="1"/>
  <c r="R249" i="1"/>
  <c r="P249" i="1"/>
  <c r="N249" i="1"/>
  <c r="R248" i="1"/>
  <c r="P248" i="1"/>
  <c r="N248" i="1"/>
  <c r="R247" i="1"/>
  <c r="P247" i="1"/>
  <c r="N247" i="1"/>
  <c r="R246" i="1"/>
  <c r="P246" i="1"/>
  <c r="N246" i="1"/>
  <c r="R245" i="1"/>
  <c r="P245" i="1"/>
  <c r="N245" i="1"/>
  <c r="R244" i="1"/>
  <c r="P244" i="1"/>
  <c r="N244" i="1"/>
  <c r="R243" i="1"/>
  <c r="P243" i="1"/>
  <c r="N243" i="1"/>
  <c r="R242" i="1"/>
  <c r="P242" i="1"/>
  <c r="N242" i="1"/>
  <c r="R241" i="1"/>
  <c r="P241" i="1"/>
  <c r="N241" i="1"/>
  <c r="R240" i="1"/>
  <c r="P240" i="1"/>
  <c r="N240" i="1"/>
  <c r="R239" i="1"/>
  <c r="P239" i="1"/>
  <c r="N239" i="1"/>
  <c r="R238" i="1"/>
  <c r="P238" i="1"/>
  <c r="N238" i="1"/>
  <c r="R237" i="1"/>
  <c r="P237" i="1"/>
  <c r="N237" i="1"/>
  <c r="R236" i="1"/>
  <c r="P236" i="1"/>
  <c r="N236" i="1"/>
  <c r="R235" i="1"/>
  <c r="P235" i="1"/>
  <c r="N235" i="1"/>
  <c r="R234" i="1"/>
  <c r="P234" i="1"/>
  <c r="N234" i="1"/>
  <c r="R233" i="1"/>
  <c r="P233" i="1"/>
  <c r="N233" i="1"/>
  <c r="R232" i="1"/>
  <c r="P232" i="1"/>
  <c r="N232" i="1"/>
  <c r="R231" i="1"/>
  <c r="P231" i="1"/>
  <c r="N231" i="1"/>
  <c r="R230" i="1"/>
  <c r="P230" i="1"/>
  <c r="N230" i="1"/>
  <c r="R229" i="1"/>
  <c r="P229" i="1"/>
  <c r="N229" i="1"/>
  <c r="R228" i="1"/>
  <c r="P228" i="1"/>
  <c r="N228" i="1"/>
  <c r="R227" i="1"/>
  <c r="P227" i="1"/>
  <c r="N227" i="1"/>
  <c r="R226" i="1"/>
  <c r="P226" i="1"/>
  <c r="N226" i="1"/>
  <c r="R225" i="1"/>
  <c r="P225" i="1"/>
  <c r="N225" i="1"/>
  <c r="R224" i="1"/>
  <c r="P224" i="1"/>
  <c r="N224" i="1"/>
  <c r="R223" i="1"/>
  <c r="P223" i="1"/>
  <c r="N223" i="1"/>
  <c r="R222" i="1"/>
  <c r="P222" i="1"/>
  <c r="N222" i="1"/>
  <c r="R221" i="1"/>
  <c r="P221" i="1"/>
  <c r="N221" i="1"/>
  <c r="R220" i="1"/>
  <c r="P220" i="1"/>
  <c r="N220" i="1"/>
  <c r="R219" i="1"/>
  <c r="P219" i="1"/>
  <c r="N219" i="1"/>
  <c r="R218" i="1"/>
  <c r="P218" i="1"/>
  <c r="N218" i="1"/>
  <c r="R217" i="1"/>
  <c r="P217" i="1"/>
  <c r="N217" i="1"/>
  <c r="R216" i="1"/>
  <c r="P216" i="1"/>
  <c r="N216" i="1"/>
  <c r="R215" i="1"/>
  <c r="P215" i="1"/>
  <c r="N215" i="1"/>
  <c r="R214" i="1"/>
  <c r="P214" i="1"/>
  <c r="N214" i="1"/>
  <c r="R213" i="1"/>
  <c r="P213" i="1"/>
  <c r="N213" i="1"/>
  <c r="R212" i="1"/>
  <c r="P212" i="1"/>
  <c r="N212" i="1"/>
  <c r="R211" i="1"/>
  <c r="P211" i="1"/>
  <c r="N211" i="1"/>
  <c r="R210" i="1"/>
  <c r="P210" i="1"/>
  <c r="N210" i="1"/>
  <c r="R209" i="1"/>
  <c r="P209" i="1"/>
  <c r="N209" i="1"/>
  <c r="R208" i="1"/>
  <c r="P208" i="1"/>
  <c r="N208" i="1"/>
  <c r="R207" i="1"/>
  <c r="P207" i="1"/>
  <c r="N207" i="1"/>
  <c r="R206" i="1"/>
  <c r="P206" i="1"/>
  <c r="N206" i="1"/>
  <c r="R205" i="1"/>
  <c r="P205" i="1"/>
  <c r="N205" i="1"/>
  <c r="R204" i="1"/>
  <c r="P204" i="1"/>
  <c r="N204" i="1"/>
  <c r="R203" i="1"/>
  <c r="P203" i="1"/>
  <c r="N203" i="1"/>
  <c r="R202" i="1"/>
  <c r="P202" i="1"/>
  <c r="N202" i="1"/>
  <c r="R201" i="1"/>
  <c r="P201" i="1"/>
  <c r="N201" i="1"/>
  <c r="R200" i="1"/>
  <c r="P200" i="1"/>
  <c r="N200" i="1"/>
  <c r="R199" i="1"/>
  <c r="P199" i="1"/>
  <c r="N199" i="1"/>
  <c r="R198" i="1"/>
  <c r="P198" i="1"/>
  <c r="N198" i="1"/>
  <c r="R197" i="1"/>
  <c r="P197" i="1"/>
  <c r="N197" i="1"/>
  <c r="R196" i="1"/>
  <c r="P196" i="1"/>
  <c r="N196" i="1"/>
  <c r="R195" i="1"/>
  <c r="P195" i="1"/>
  <c r="N195" i="1"/>
  <c r="R194" i="1"/>
  <c r="P194" i="1"/>
  <c r="N194" i="1"/>
  <c r="R193" i="1"/>
  <c r="P193" i="1"/>
  <c r="N193" i="1"/>
  <c r="R192" i="1"/>
  <c r="P192" i="1"/>
  <c r="N192" i="1"/>
  <c r="R191" i="1"/>
  <c r="P191" i="1"/>
  <c r="N191" i="1"/>
  <c r="R190" i="1"/>
  <c r="P190" i="1"/>
  <c r="N190" i="1"/>
  <c r="R189" i="1"/>
  <c r="P189" i="1"/>
  <c r="N189" i="1"/>
  <c r="R188" i="1"/>
  <c r="P188" i="1"/>
  <c r="N188" i="1"/>
  <c r="R187" i="1"/>
  <c r="P187" i="1"/>
  <c r="N187" i="1"/>
  <c r="R186" i="1"/>
  <c r="P186" i="1"/>
  <c r="N186" i="1"/>
  <c r="R185" i="1"/>
  <c r="P185" i="1"/>
  <c r="N185" i="1"/>
  <c r="R184" i="1"/>
  <c r="P184" i="1"/>
  <c r="N184" i="1"/>
  <c r="R183" i="1"/>
  <c r="P183" i="1"/>
  <c r="N183" i="1"/>
  <c r="R182" i="1"/>
  <c r="P182" i="1"/>
  <c r="N182" i="1"/>
  <c r="R181" i="1"/>
  <c r="P181" i="1"/>
  <c r="N181" i="1"/>
  <c r="R180" i="1"/>
  <c r="P180" i="1"/>
  <c r="N180" i="1"/>
  <c r="R179" i="1"/>
  <c r="P179" i="1"/>
  <c r="N179" i="1"/>
  <c r="R178" i="1"/>
  <c r="P178" i="1"/>
  <c r="N178" i="1"/>
  <c r="R177" i="1"/>
  <c r="P177" i="1"/>
  <c r="N177" i="1"/>
  <c r="R176" i="1"/>
  <c r="P176" i="1"/>
  <c r="N176" i="1"/>
  <c r="R175" i="1"/>
  <c r="P175" i="1"/>
  <c r="N175" i="1"/>
  <c r="R174" i="1"/>
  <c r="P174" i="1"/>
  <c r="N174" i="1"/>
  <c r="R173" i="1"/>
  <c r="P173" i="1"/>
  <c r="N173" i="1"/>
  <c r="R172" i="1"/>
  <c r="P172" i="1"/>
  <c r="N172" i="1"/>
  <c r="R171" i="1"/>
  <c r="P171" i="1"/>
  <c r="N171" i="1"/>
  <c r="R170" i="1"/>
  <c r="P170" i="1"/>
  <c r="N170" i="1"/>
  <c r="R169" i="1"/>
  <c r="P169" i="1"/>
  <c r="N169" i="1"/>
  <c r="R168" i="1"/>
  <c r="P168" i="1"/>
  <c r="N168" i="1"/>
  <c r="R167" i="1"/>
  <c r="P167" i="1"/>
  <c r="N167" i="1"/>
  <c r="R166" i="1"/>
  <c r="P166" i="1"/>
  <c r="N166" i="1"/>
  <c r="R165" i="1"/>
  <c r="P165" i="1"/>
  <c r="N165" i="1"/>
  <c r="R164" i="1"/>
  <c r="P164" i="1"/>
  <c r="N164" i="1"/>
  <c r="R163" i="1"/>
  <c r="P163" i="1"/>
  <c r="N163" i="1"/>
  <c r="R162" i="1"/>
  <c r="P162" i="1"/>
  <c r="N162" i="1"/>
  <c r="R161" i="1"/>
  <c r="P161" i="1"/>
  <c r="N161" i="1"/>
  <c r="R160" i="1"/>
  <c r="P160" i="1"/>
  <c r="N160" i="1"/>
  <c r="R159" i="1"/>
  <c r="P159" i="1"/>
  <c r="N159" i="1"/>
  <c r="R158" i="1"/>
  <c r="P158" i="1"/>
  <c r="N158" i="1"/>
  <c r="R157" i="1"/>
  <c r="P157" i="1"/>
  <c r="N157" i="1"/>
  <c r="R156" i="1"/>
  <c r="P156" i="1"/>
  <c r="N156" i="1"/>
  <c r="R155" i="1"/>
  <c r="P155" i="1"/>
  <c r="N155" i="1"/>
  <c r="R154" i="1"/>
  <c r="P154" i="1"/>
  <c r="N154" i="1"/>
  <c r="R153" i="1"/>
  <c r="P153" i="1"/>
  <c r="N153" i="1"/>
  <c r="R152" i="1"/>
  <c r="P152" i="1"/>
  <c r="N152" i="1"/>
  <c r="R151" i="1"/>
  <c r="P151" i="1"/>
  <c r="N151" i="1"/>
  <c r="R150" i="1"/>
  <c r="P150" i="1"/>
  <c r="N150" i="1"/>
  <c r="R149" i="1"/>
  <c r="P149" i="1"/>
  <c r="N149" i="1"/>
  <c r="R148" i="1"/>
  <c r="P148" i="1"/>
  <c r="N148" i="1"/>
  <c r="R147" i="1"/>
  <c r="P147" i="1"/>
  <c r="N147" i="1"/>
  <c r="R146" i="1"/>
  <c r="P146" i="1"/>
  <c r="N146" i="1"/>
  <c r="R145" i="1"/>
  <c r="P145" i="1"/>
  <c r="N145" i="1"/>
  <c r="R144" i="1"/>
  <c r="P144" i="1"/>
  <c r="N144" i="1"/>
  <c r="R143" i="1"/>
  <c r="P143" i="1"/>
  <c r="N143" i="1"/>
  <c r="R142" i="1"/>
  <c r="P142" i="1"/>
  <c r="N142" i="1"/>
  <c r="R141" i="1"/>
  <c r="P141" i="1"/>
  <c r="N141" i="1"/>
  <c r="R140" i="1"/>
  <c r="P140" i="1"/>
  <c r="N140" i="1"/>
  <c r="R139" i="1"/>
  <c r="P139" i="1"/>
  <c r="N139" i="1"/>
  <c r="R138" i="1"/>
  <c r="P138" i="1"/>
  <c r="N138" i="1"/>
  <c r="R137" i="1"/>
  <c r="P137" i="1"/>
  <c r="N137" i="1"/>
  <c r="R136" i="1"/>
  <c r="P136" i="1"/>
  <c r="N136" i="1"/>
  <c r="R135" i="1"/>
  <c r="P135" i="1"/>
  <c r="N135" i="1"/>
  <c r="R134" i="1"/>
  <c r="P134" i="1"/>
  <c r="N134" i="1"/>
  <c r="AM505" i="1"/>
  <c r="AL505" i="1"/>
  <c r="AK505" i="1"/>
  <c r="AJ505" i="1"/>
  <c r="AM504" i="1"/>
  <c r="AL504" i="1"/>
  <c r="AK504" i="1"/>
  <c r="AJ504" i="1"/>
  <c r="AM503" i="1"/>
  <c r="AL503" i="1"/>
  <c r="AK503" i="1"/>
  <c r="AJ503" i="1"/>
  <c r="AM502" i="1"/>
  <c r="AL502" i="1"/>
  <c r="AK502" i="1"/>
  <c r="AJ502" i="1"/>
  <c r="AM501" i="1"/>
  <c r="AL501" i="1"/>
  <c r="AK501" i="1"/>
  <c r="AJ501" i="1"/>
  <c r="AM500" i="1"/>
  <c r="AL500" i="1"/>
  <c r="AK500" i="1"/>
  <c r="AJ500" i="1"/>
  <c r="AM499" i="1"/>
  <c r="AL499" i="1"/>
  <c r="AK499" i="1"/>
  <c r="AJ499" i="1"/>
  <c r="AM498" i="1"/>
  <c r="AL498" i="1"/>
  <c r="AK498" i="1"/>
  <c r="AJ498" i="1"/>
  <c r="AM497" i="1"/>
  <c r="AL497" i="1"/>
  <c r="AK497" i="1"/>
  <c r="AJ497" i="1"/>
  <c r="AM496" i="1"/>
  <c r="AL496" i="1"/>
  <c r="AK496" i="1"/>
  <c r="AJ496" i="1"/>
  <c r="AM495" i="1"/>
  <c r="AL495" i="1"/>
  <c r="AK495" i="1"/>
  <c r="AJ495" i="1"/>
  <c r="AM494" i="1"/>
  <c r="AL494" i="1"/>
  <c r="AK494" i="1"/>
  <c r="AJ494" i="1"/>
  <c r="AM493" i="1"/>
  <c r="AL493" i="1"/>
  <c r="AK493" i="1"/>
  <c r="AJ493" i="1"/>
  <c r="AM492" i="1"/>
  <c r="AL492" i="1"/>
  <c r="AK492" i="1"/>
  <c r="AJ492" i="1"/>
  <c r="AM491" i="1"/>
  <c r="AL491" i="1"/>
  <c r="AK491" i="1"/>
  <c r="AJ491" i="1"/>
  <c r="AM490" i="1"/>
  <c r="AL490" i="1"/>
  <c r="AK490" i="1"/>
  <c r="AJ490" i="1"/>
  <c r="AM489" i="1"/>
  <c r="AL489" i="1"/>
  <c r="AK489" i="1"/>
  <c r="AJ489" i="1"/>
  <c r="AM488" i="1"/>
  <c r="AL488" i="1"/>
  <c r="AK488" i="1"/>
  <c r="AJ488" i="1"/>
  <c r="AM487" i="1"/>
  <c r="AL487" i="1"/>
  <c r="AK487" i="1"/>
  <c r="AJ487" i="1"/>
  <c r="AM486" i="1"/>
  <c r="AL486" i="1"/>
  <c r="AK486" i="1"/>
  <c r="AJ486" i="1"/>
  <c r="AM485" i="1"/>
  <c r="AL485" i="1"/>
  <c r="AK485" i="1"/>
  <c r="AJ485" i="1"/>
  <c r="AM484" i="1"/>
  <c r="AL484" i="1"/>
  <c r="AK484" i="1"/>
  <c r="AJ484" i="1"/>
  <c r="AM483" i="1"/>
  <c r="AL483" i="1"/>
  <c r="AK483" i="1"/>
  <c r="AJ483" i="1"/>
  <c r="AM482" i="1"/>
  <c r="AL482" i="1"/>
  <c r="AK482" i="1"/>
  <c r="AJ482" i="1"/>
  <c r="AM481" i="1"/>
  <c r="AL481" i="1"/>
  <c r="AK481" i="1"/>
  <c r="AJ481" i="1"/>
  <c r="AM480" i="1"/>
  <c r="AL480" i="1"/>
  <c r="AK480" i="1"/>
  <c r="AJ480" i="1"/>
  <c r="AM479" i="1"/>
  <c r="AL479" i="1"/>
  <c r="AK479" i="1"/>
  <c r="AJ479" i="1"/>
  <c r="AM478" i="1"/>
  <c r="AL478" i="1"/>
  <c r="AK478" i="1"/>
  <c r="AJ478" i="1"/>
  <c r="AM477" i="1"/>
  <c r="AL477" i="1"/>
  <c r="AK477" i="1"/>
  <c r="AJ477" i="1"/>
  <c r="AM476" i="1"/>
  <c r="AL476" i="1"/>
  <c r="AK476" i="1"/>
  <c r="AJ476" i="1"/>
  <c r="AM475" i="1"/>
  <c r="AL475" i="1"/>
  <c r="AK475" i="1"/>
  <c r="AJ475" i="1"/>
  <c r="AM474" i="1"/>
  <c r="AL474" i="1"/>
  <c r="AK474" i="1"/>
  <c r="AJ474" i="1"/>
  <c r="AM473" i="1"/>
  <c r="AL473" i="1"/>
  <c r="AK473" i="1"/>
  <c r="AJ473" i="1"/>
  <c r="AM472" i="1"/>
  <c r="AL472" i="1"/>
  <c r="AK472" i="1"/>
  <c r="AJ472" i="1"/>
  <c r="AM471" i="1"/>
  <c r="AL471" i="1"/>
  <c r="AK471" i="1"/>
  <c r="AJ471" i="1"/>
  <c r="AM470" i="1"/>
  <c r="AL470" i="1"/>
  <c r="AK470" i="1"/>
  <c r="AJ470" i="1"/>
  <c r="AM469" i="1"/>
  <c r="AL469" i="1"/>
  <c r="AK469" i="1"/>
  <c r="AJ469" i="1"/>
  <c r="AM468" i="1"/>
  <c r="AL468" i="1"/>
  <c r="AK468" i="1"/>
  <c r="AJ468" i="1"/>
  <c r="AM467" i="1"/>
  <c r="AL467" i="1"/>
  <c r="AK467" i="1"/>
  <c r="AJ467" i="1"/>
  <c r="AM466" i="1"/>
  <c r="AL466" i="1"/>
  <c r="AK466" i="1"/>
  <c r="AJ466" i="1"/>
  <c r="AM465" i="1"/>
  <c r="AL465" i="1"/>
  <c r="AK465" i="1"/>
  <c r="AJ465" i="1"/>
  <c r="AM464" i="1"/>
  <c r="AL464" i="1"/>
  <c r="AK464" i="1"/>
  <c r="AJ464" i="1"/>
  <c r="AM463" i="1"/>
  <c r="AL463" i="1"/>
  <c r="AK463" i="1"/>
  <c r="AJ463" i="1"/>
  <c r="AM462" i="1"/>
  <c r="AL462" i="1"/>
  <c r="AK462" i="1"/>
  <c r="AJ462" i="1"/>
  <c r="AM461" i="1"/>
  <c r="AL461" i="1"/>
  <c r="AK461" i="1"/>
  <c r="AJ461" i="1"/>
  <c r="AM460" i="1"/>
  <c r="AL460" i="1"/>
  <c r="AK460" i="1"/>
  <c r="AJ460" i="1"/>
  <c r="AM459" i="1"/>
  <c r="AL459" i="1"/>
  <c r="AK459" i="1"/>
  <c r="AJ459" i="1"/>
  <c r="AM458" i="1"/>
  <c r="AL458" i="1"/>
  <c r="AK458" i="1"/>
  <c r="AJ458" i="1"/>
  <c r="AM457" i="1"/>
  <c r="AL457" i="1"/>
  <c r="AK457" i="1"/>
  <c r="AJ457" i="1"/>
  <c r="AM456" i="1"/>
  <c r="AL456" i="1"/>
  <c r="AK456" i="1"/>
  <c r="AJ456" i="1"/>
  <c r="AM455" i="1"/>
  <c r="AL455" i="1"/>
  <c r="AK455" i="1"/>
  <c r="AJ455" i="1"/>
  <c r="AM454" i="1"/>
  <c r="AL454" i="1"/>
  <c r="AK454" i="1"/>
  <c r="AJ454" i="1"/>
  <c r="AM453" i="1"/>
  <c r="AL453" i="1"/>
  <c r="AK453" i="1"/>
  <c r="AJ453" i="1"/>
  <c r="AM452" i="1"/>
  <c r="AL452" i="1"/>
  <c r="AK452" i="1"/>
  <c r="AJ452" i="1"/>
  <c r="AM451" i="1"/>
  <c r="AL451" i="1"/>
  <c r="AK451" i="1"/>
  <c r="AJ451" i="1"/>
  <c r="AM450" i="1"/>
  <c r="AL450" i="1"/>
  <c r="AK450" i="1"/>
  <c r="AJ450" i="1"/>
  <c r="AM449" i="1"/>
  <c r="AL449" i="1"/>
  <c r="AK449" i="1"/>
  <c r="AJ449" i="1"/>
  <c r="AM448" i="1"/>
  <c r="AL448" i="1"/>
  <c r="AK448" i="1"/>
  <c r="AJ448" i="1"/>
  <c r="AM447" i="1"/>
  <c r="AL447" i="1"/>
  <c r="AK447" i="1"/>
  <c r="AJ447" i="1"/>
  <c r="AM446" i="1"/>
  <c r="AL446" i="1"/>
  <c r="AK446" i="1"/>
  <c r="AJ446" i="1"/>
  <c r="AM445" i="1"/>
  <c r="AL445" i="1"/>
  <c r="AK445" i="1"/>
  <c r="AJ445" i="1"/>
  <c r="AM444" i="1"/>
  <c r="AL444" i="1"/>
  <c r="AK444" i="1"/>
  <c r="AJ444" i="1"/>
  <c r="AM443" i="1"/>
  <c r="AL443" i="1"/>
  <c r="AK443" i="1"/>
  <c r="AJ443" i="1"/>
  <c r="AM442" i="1"/>
  <c r="AL442" i="1"/>
  <c r="AK442" i="1"/>
  <c r="AJ442" i="1"/>
  <c r="AM441" i="1"/>
  <c r="AL441" i="1"/>
  <c r="AK441" i="1"/>
  <c r="AJ441" i="1"/>
  <c r="AM440" i="1"/>
  <c r="AL440" i="1"/>
  <c r="AK440" i="1"/>
  <c r="AJ440" i="1"/>
  <c r="AM439" i="1"/>
  <c r="AL439" i="1"/>
  <c r="AK439" i="1"/>
  <c r="AJ439" i="1"/>
  <c r="AM438" i="1"/>
  <c r="AL438" i="1"/>
  <c r="AK438" i="1"/>
  <c r="AJ438" i="1"/>
  <c r="AM437" i="1"/>
  <c r="AL437" i="1"/>
  <c r="AK437" i="1"/>
  <c r="AJ437" i="1"/>
  <c r="AM436" i="1"/>
  <c r="AL436" i="1"/>
  <c r="AK436" i="1"/>
  <c r="AJ436" i="1"/>
  <c r="AM435" i="1"/>
  <c r="AL435" i="1"/>
  <c r="AK435" i="1"/>
  <c r="AJ435" i="1"/>
  <c r="AM434" i="1"/>
  <c r="AL434" i="1"/>
  <c r="AK434" i="1"/>
  <c r="AJ434" i="1"/>
  <c r="AM433" i="1"/>
  <c r="AL433" i="1"/>
  <c r="AK433" i="1"/>
  <c r="AJ433" i="1"/>
  <c r="AM432" i="1"/>
  <c r="AL432" i="1"/>
  <c r="AK432" i="1"/>
  <c r="AJ432" i="1"/>
  <c r="AM431" i="1"/>
  <c r="AL431" i="1"/>
  <c r="AK431" i="1"/>
  <c r="AJ431" i="1"/>
  <c r="AM430" i="1"/>
  <c r="AL430" i="1"/>
  <c r="AK430" i="1"/>
  <c r="AJ430" i="1"/>
  <c r="AM429" i="1"/>
  <c r="AL429" i="1"/>
  <c r="AK429" i="1"/>
  <c r="AJ429" i="1"/>
  <c r="AM428" i="1"/>
  <c r="AL428" i="1"/>
  <c r="AK428" i="1"/>
  <c r="AJ428" i="1"/>
  <c r="AM427" i="1"/>
  <c r="AL427" i="1"/>
  <c r="AK427" i="1"/>
  <c r="AJ427" i="1"/>
  <c r="AM426" i="1"/>
  <c r="AL426" i="1"/>
  <c r="AK426" i="1"/>
  <c r="AJ426" i="1"/>
  <c r="AM425" i="1"/>
  <c r="AL425" i="1"/>
  <c r="AK425" i="1"/>
  <c r="AJ425" i="1"/>
  <c r="AM424" i="1"/>
  <c r="AL424" i="1"/>
  <c r="AK424" i="1"/>
  <c r="AJ424" i="1"/>
  <c r="AM423" i="1"/>
  <c r="AL423" i="1"/>
  <c r="AK423" i="1"/>
  <c r="AJ423" i="1"/>
  <c r="AM422" i="1"/>
  <c r="AL422" i="1"/>
  <c r="AK422" i="1"/>
  <c r="AJ422" i="1"/>
  <c r="AM421" i="1"/>
  <c r="AL421" i="1"/>
  <c r="AK421" i="1"/>
  <c r="AJ421" i="1"/>
  <c r="AM420" i="1"/>
  <c r="AL420" i="1"/>
  <c r="AK420" i="1"/>
  <c r="AJ420" i="1"/>
  <c r="AM419" i="1"/>
  <c r="AL419" i="1"/>
  <c r="AK419" i="1"/>
  <c r="AJ419" i="1"/>
  <c r="AM418" i="1"/>
  <c r="AL418" i="1"/>
  <c r="AK418" i="1"/>
  <c r="AJ418" i="1"/>
  <c r="AM417" i="1"/>
  <c r="AL417" i="1"/>
  <c r="AK417" i="1"/>
  <c r="AJ417" i="1"/>
  <c r="AM416" i="1"/>
  <c r="AL416" i="1"/>
  <c r="AK416" i="1"/>
  <c r="AJ416" i="1"/>
  <c r="AM415" i="1"/>
  <c r="AL415" i="1"/>
  <c r="AK415" i="1"/>
  <c r="AJ415" i="1"/>
  <c r="AM414" i="1"/>
  <c r="AL414" i="1"/>
  <c r="AK414" i="1"/>
  <c r="AJ414" i="1"/>
  <c r="AM413" i="1"/>
  <c r="AL413" i="1"/>
  <c r="AK413" i="1"/>
  <c r="AJ413" i="1"/>
  <c r="AM412" i="1"/>
  <c r="AL412" i="1"/>
  <c r="AK412" i="1"/>
  <c r="AJ412" i="1"/>
  <c r="AM411" i="1"/>
  <c r="AL411" i="1"/>
  <c r="AK411" i="1"/>
  <c r="AJ411" i="1"/>
  <c r="AM410" i="1"/>
  <c r="AL410" i="1"/>
  <c r="AK410" i="1"/>
  <c r="AJ410" i="1"/>
  <c r="AM409" i="1"/>
  <c r="AL409" i="1"/>
  <c r="AK409" i="1"/>
  <c r="AJ409" i="1"/>
  <c r="AM408" i="1"/>
  <c r="AL408" i="1"/>
  <c r="AK408" i="1"/>
  <c r="AJ408" i="1"/>
  <c r="AM407" i="1"/>
  <c r="AL407" i="1"/>
  <c r="AK407" i="1"/>
  <c r="AJ407" i="1"/>
  <c r="AM406" i="1"/>
  <c r="AL406" i="1"/>
  <c r="AK406" i="1"/>
  <c r="AJ406" i="1"/>
  <c r="AM405" i="1"/>
  <c r="AL405" i="1"/>
  <c r="AK405" i="1"/>
  <c r="AJ405" i="1"/>
  <c r="AM404" i="1"/>
  <c r="AL404" i="1"/>
  <c r="AK404" i="1"/>
  <c r="AJ404" i="1"/>
  <c r="AM403" i="1"/>
  <c r="AL403" i="1"/>
  <c r="AK403" i="1"/>
  <c r="AJ403" i="1"/>
  <c r="AM402" i="1"/>
  <c r="AL402" i="1"/>
  <c r="AK402" i="1"/>
  <c r="AJ402" i="1"/>
  <c r="AM401" i="1"/>
  <c r="AL401" i="1"/>
  <c r="AK401" i="1"/>
  <c r="AJ401" i="1"/>
  <c r="AM400" i="1"/>
  <c r="AL400" i="1"/>
  <c r="AK400" i="1"/>
  <c r="AJ400" i="1"/>
  <c r="AM399" i="1"/>
  <c r="AL399" i="1"/>
  <c r="AK399" i="1"/>
  <c r="AJ399" i="1"/>
  <c r="AM398" i="1"/>
  <c r="AL398" i="1"/>
  <c r="AK398" i="1"/>
  <c r="AJ398" i="1"/>
  <c r="AM397" i="1"/>
  <c r="AL397" i="1"/>
  <c r="AK397" i="1"/>
  <c r="AJ397" i="1"/>
  <c r="AM396" i="1"/>
  <c r="AL396" i="1"/>
  <c r="AK396" i="1"/>
  <c r="AJ396" i="1"/>
  <c r="AM395" i="1"/>
  <c r="AL395" i="1"/>
  <c r="AK395" i="1"/>
  <c r="AJ395" i="1"/>
  <c r="AM394" i="1"/>
  <c r="AL394" i="1"/>
  <c r="AK394" i="1"/>
  <c r="AJ394" i="1"/>
  <c r="AM393" i="1"/>
  <c r="AL393" i="1"/>
  <c r="AK393" i="1"/>
  <c r="AJ393" i="1"/>
  <c r="AM392" i="1"/>
  <c r="AL392" i="1"/>
  <c r="AK392" i="1"/>
  <c r="AJ392" i="1"/>
  <c r="AM391" i="1"/>
  <c r="AL391" i="1"/>
  <c r="AK391" i="1"/>
  <c r="AJ391" i="1"/>
  <c r="AM390" i="1"/>
  <c r="AL390" i="1"/>
  <c r="AK390" i="1"/>
  <c r="AJ390" i="1"/>
  <c r="AM389" i="1"/>
  <c r="AL389" i="1"/>
  <c r="AK389" i="1"/>
  <c r="AJ389" i="1"/>
  <c r="AM388" i="1"/>
  <c r="AL388" i="1"/>
  <c r="AK388" i="1"/>
  <c r="AJ388" i="1"/>
  <c r="AM387" i="1"/>
  <c r="AL387" i="1"/>
  <c r="AK387" i="1"/>
  <c r="AJ387" i="1"/>
  <c r="AM386" i="1"/>
  <c r="AL386" i="1"/>
  <c r="AK386" i="1"/>
  <c r="AJ386" i="1"/>
  <c r="AM385" i="1"/>
  <c r="AL385" i="1"/>
  <c r="AK385" i="1"/>
  <c r="AJ385" i="1"/>
  <c r="AM384" i="1"/>
  <c r="AL384" i="1"/>
  <c r="AK384" i="1"/>
  <c r="AJ384" i="1"/>
  <c r="AM383" i="1"/>
  <c r="AL383" i="1"/>
  <c r="AK383" i="1"/>
  <c r="AJ383" i="1"/>
  <c r="AM382" i="1"/>
  <c r="AL382" i="1"/>
  <c r="AK382" i="1"/>
  <c r="AJ382" i="1"/>
  <c r="AM381" i="1"/>
  <c r="AL381" i="1"/>
  <c r="AK381" i="1"/>
  <c r="AJ381" i="1"/>
  <c r="AM380" i="1"/>
  <c r="AL380" i="1"/>
  <c r="AK380" i="1"/>
  <c r="AJ380" i="1"/>
  <c r="AM379" i="1"/>
  <c r="AL379" i="1"/>
  <c r="AK379" i="1"/>
  <c r="AJ379" i="1"/>
  <c r="AM378" i="1"/>
  <c r="AL378" i="1"/>
  <c r="AK378" i="1"/>
  <c r="AJ378" i="1"/>
  <c r="AM377" i="1"/>
  <c r="AL377" i="1"/>
  <c r="AK377" i="1"/>
  <c r="AJ377" i="1"/>
  <c r="AM376" i="1"/>
  <c r="AL376" i="1"/>
  <c r="AK376" i="1"/>
  <c r="AJ376" i="1"/>
  <c r="AM375" i="1"/>
  <c r="AL375" i="1"/>
  <c r="AK375" i="1"/>
  <c r="AJ375" i="1"/>
  <c r="AM374" i="1"/>
  <c r="AL374" i="1"/>
  <c r="AK374" i="1"/>
  <c r="AJ374" i="1"/>
  <c r="AM373" i="1"/>
  <c r="AL373" i="1"/>
  <c r="AK373" i="1"/>
  <c r="AJ373" i="1"/>
  <c r="AM372" i="1"/>
  <c r="AL372" i="1"/>
  <c r="AK372" i="1"/>
  <c r="AJ372" i="1"/>
  <c r="AM371" i="1"/>
  <c r="AL371" i="1"/>
  <c r="AK371" i="1"/>
  <c r="AJ371" i="1"/>
  <c r="AM370" i="1"/>
  <c r="AL370" i="1"/>
  <c r="AK370" i="1"/>
  <c r="AJ370" i="1"/>
  <c r="AM369" i="1"/>
  <c r="AL369" i="1"/>
  <c r="AK369" i="1"/>
  <c r="AJ369" i="1"/>
  <c r="AM368" i="1"/>
  <c r="AL368" i="1"/>
  <c r="AK368" i="1"/>
  <c r="AJ368" i="1"/>
  <c r="AM367" i="1"/>
  <c r="AL367" i="1"/>
  <c r="AK367" i="1"/>
  <c r="AJ367" i="1"/>
  <c r="AM366" i="1"/>
  <c r="AL366" i="1"/>
  <c r="AK366" i="1"/>
  <c r="AJ366" i="1"/>
  <c r="AM365" i="1"/>
  <c r="AL365" i="1"/>
  <c r="AK365" i="1"/>
  <c r="AJ365" i="1"/>
  <c r="AM364" i="1"/>
  <c r="AL364" i="1"/>
  <c r="AK364" i="1"/>
  <c r="AJ364" i="1"/>
  <c r="AM363" i="1"/>
  <c r="AL363" i="1"/>
  <c r="AK363" i="1"/>
  <c r="AJ363" i="1"/>
  <c r="AM362" i="1"/>
  <c r="AL362" i="1"/>
  <c r="AK362" i="1"/>
  <c r="AJ362" i="1"/>
  <c r="AM361" i="1"/>
  <c r="AL361" i="1"/>
  <c r="AK361" i="1"/>
  <c r="AJ361" i="1"/>
  <c r="AM360" i="1"/>
  <c r="AL360" i="1"/>
  <c r="AK360" i="1"/>
  <c r="AJ360" i="1"/>
  <c r="AM359" i="1"/>
  <c r="AL359" i="1"/>
  <c r="AK359" i="1"/>
  <c r="AJ359" i="1"/>
  <c r="AM358" i="1"/>
  <c r="AL358" i="1"/>
  <c r="AK358" i="1"/>
  <c r="AJ358" i="1"/>
  <c r="AM357" i="1"/>
  <c r="AL357" i="1"/>
  <c r="AK357" i="1"/>
  <c r="AJ357" i="1"/>
  <c r="AM356" i="1"/>
  <c r="AL356" i="1"/>
  <c r="AK356" i="1"/>
  <c r="AJ356" i="1"/>
  <c r="AM355" i="1"/>
  <c r="AL355" i="1"/>
  <c r="AK355" i="1"/>
  <c r="AJ355" i="1"/>
  <c r="AM354" i="1"/>
  <c r="AL354" i="1"/>
  <c r="AK354" i="1"/>
  <c r="AJ354" i="1"/>
  <c r="AM353" i="1"/>
  <c r="AL353" i="1"/>
  <c r="AK353" i="1"/>
  <c r="AJ353" i="1"/>
  <c r="AM352" i="1"/>
  <c r="AL352" i="1"/>
  <c r="AK352" i="1"/>
  <c r="AJ352" i="1"/>
  <c r="AM351" i="1"/>
  <c r="AL351" i="1"/>
  <c r="AK351" i="1"/>
  <c r="AJ351" i="1"/>
  <c r="AM350" i="1"/>
  <c r="AL350" i="1"/>
  <c r="AK350" i="1"/>
  <c r="AJ350" i="1"/>
  <c r="AM349" i="1"/>
  <c r="AL349" i="1"/>
  <c r="AK349" i="1"/>
  <c r="AJ349" i="1"/>
  <c r="AM348" i="1"/>
  <c r="AL348" i="1"/>
  <c r="AK348" i="1"/>
  <c r="AJ348" i="1"/>
  <c r="AM347" i="1"/>
  <c r="AL347" i="1"/>
  <c r="AK347" i="1"/>
  <c r="AJ347" i="1"/>
  <c r="AM346" i="1"/>
  <c r="AL346" i="1"/>
  <c r="AK346" i="1"/>
  <c r="AJ346" i="1"/>
  <c r="AM345" i="1"/>
  <c r="AL345" i="1"/>
  <c r="AK345" i="1"/>
  <c r="AJ345" i="1"/>
  <c r="AM344" i="1"/>
  <c r="AL344" i="1"/>
  <c r="AK344" i="1"/>
  <c r="AJ344" i="1"/>
  <c r="AM343" i="1"/>
  <c r="AL343" i="1"/>
  <c r="AK343" i="1"/>
  <c r="AJ343" i="1"/>
  <c r="AM342" i="1"/>
  <c r="AL342" i="1"/>
  <c r="AK342" i="1"/>
  <c r="AJ342" i="1"/>
  <c r="AM341" i="1"/>
  <c r="AL341" i="1"/>
  <c r="AK341" i="1"/>
  <c r="AJ341" i="1"/>
  <c r="AM340" i="1"/>
  <c r="AL340" i="1"/>
  <c r="AK340" i="1"/>
  <c r="AJ340" i="1"/>
  <c r="AM339" i="1"/>
  <c r="AL339" i="1"/>
  <c r="AK339" i="1"/>
  <c r="AJ339" i="1"/>
  <c r="AM338" i="1"/>
  <c r="AL338" i="1"/>
  <c r="AK338" i="1"/>
  <c r="AJ338" i="1"/>
  <c r="AM337" i="1"/>
  <c r="AL337" i="1"/>
  <c r="AK337" i="1"/>
  <c r="AJ337" i="1"/>
  <c r="AM336" i="1"/>
  <c r="AL336" i="1"/>
  <c r="AK336" i="1"/>
  <c r="AJ336" i="1"/>
  <c r="AM335" i="1"/>
  <c r="AL335" i="1"/>
  <c r="AK335" i="1"/>
  <c r="AJ335" i="1"/>
  <c r="AM334" i="1"/>
  <c r="AL334" i="1"/>
  <c r="AK334" i="1"/>
  <c r="AJ334" i="1"/>
  <c r="AM333" i="1"/>
  <c r="AL333" i="1"/>
  <c r="AK333" i="1"/>
  <c r="AJ333" i="1"/>
  <c r="AM332" i="1"/>
  <c r="AL332" i="1"/>
  <c r="AK332" i="1"/>
  <c r="AJ332" i="1"/>
  <c r="AM331" i="1"/>
  <c r="AL331" i="1"/>
  <c r="AK331" i="1"/>
  <c r="AJ331" i="1"/>
  <c r="AM330" i="1"/>
  <c r="AL330" i="1"/>
  <c r="AK330" i="1"/>
  <c r="AJ330" i="1"/>
  <c r="AM329" i="1"/>
  <c r="AL329" i="1"/>
  <c r="AK329" i="1"/>
  <c r="AJ329" i="1"/>
  <c r="AM328" i="1"/>
  <c r="AL328" i="1"/>
  <c r="AK328" i="1"/>
  <c r="AJ328" i="1"/>
  <c r="AM327" i="1"/>
  <c r="AL327" i="1"/>
  <c r="AK327" i="1"/>
  <c r="AJ327" i="1"/>
  <c r="AM326" i="1"/>
  <c r="AL326" i="1"/>
  <c r="AK326" i="1"/>
  <c r="AJ326" i="1"/>
  <c r="AM325" i="1"/>
  <c r="AL325" i="1"/>
  <c r="AK325" i="1"/>
  <c r="AJ325" i="1"/>
  <c r="AM324" i="1"/>
  <c r="AL324" i="1"/>
  <c r="AK324" i="1"/>
  <c r="AJ324" i="1"/>
  <c r="AM323" i="1"/>
  <c r="AL323" i="1"/>
  <c r="AK323" i="1"/>
  <c r="AJ323" i="1"/>
  <c r="AM322" i="1"/>
  <c r="AL322" i="1"/>
  <c r="AK322" i="1"/>
  <c r="AJ322" i="1"/>
  <c r="AM321" i="1"/>
  <c r="AL321" i="1"/>
  <c r="AK321" i="1"/>
  <c r="AJ321" i="1"/>
  <c r="AM320" i="1"/>
  <c r="AL320" i="1"/>
  <c r="AK320" i="1"/>
  <c r="AJ320" i="1"/>
  <c r="AM319" i="1"/>
  <c r="AL319" i="1"/>
  <c r="AK319" i="1"/>
  <c r="AJ319" i="1"/>
  <c r="AM318" i="1"/>
  <c r="AL318" i="1"/>
  <c r="AK318" i="1"/>
  <c r="AJ318" i="1"/>
  <c r="AM317" i="1"/>
  <c r="AL317" i="1"/>
  <c r="AK317" i="1"/>
  <c r="AJ317" i="1"/>
  <c r="AM316" i="1"/>
  <c r="AL316" i="1"/>
  <c r="AK316" i="1"/>
  <c r="AJ316" i="1"/>
  <c r="AM315" i="1"/>
  <c r="AL315" i="1"/>
  <c r="AK315" i="1"/>
  <c r="AJ315" i="1"/>
  <c r="AM314" i="1"/>
  <c r="AL314" i="1"/>
  <c r="AK314" i="1"/>
  <c r="AJ314" i="1"/>
  <c r="AM313" i="1"/>
  <c r="AL313" i="1"/>
  <c r="AK313" i="1"/>
  <c r="AJ313" i="1"/>
  <c r="AM312" i="1"/>
  <c r="AL312" i="1"/>
  <c r="AK312" i="1"/>
  <c r="AJ312" i="1"/>
  <c r="AM311" i="1"/>
  <c r="AL311" i="1"/>
  <c r="AK311" i="1"/>
  <c r="AJ311" i="1"/>
  <c r="AM310" i="1"/>
  <c r="AL310" i="1"/>
  <c r="AK310" i="1"/>
  <c r="AJ310" i="1"/>
  <c r="AM309" i="1"/>
  <c r="AL309" i="1"/>
  <c r="AK309" i="1"/>
  <c r="AJ309" i="1"/>
  <c r="AM308" i="1"/>
  <c r="AL308" i="1"/>
  <c r="AK308" i="1"/>
  <c r="AJ308" i="1"/>
  <c r="AM307" i="1"/>
  <c r="AL307" i="1"/>
  <c r="AK307" i="1"/>
  <c r="AJ307" i="1"/>
  <c r="AM306" i="1"/>
  <c r="AL306" i="1"/>
  <c r="AK306" i="1"/>
  <c r="AJ306" i="1"/>
  <c r="AM305" i="1"/>
  <c r="AL305" i="1"/>
  <c r="AK305" i="1"/>
  <c r="AJ305" i="1"/>
  <c r="AM304" i="1"/>
  <c r="AL304" i="1"/>
  <c r="AK304" i="1"/>
  <c r="AJ304" i="1"/>
  <c r="AM303" i="1"/>
  <c r="AL303" i="1"/>
  <c r="AK303" i="1"/>
  <c r="AJ303" i="1"/>
  <c r="AM302" i="1"/>
  <c r="AL302" i="1"/>
  <c r="AK302" i="1"/>
  <c r="AJ302" i="1"/>
  <c r="AM301" i="1"/>
  <c r="AL301" i="1"/>
  <c r="AK301" i="1"/>
  <c r="AJ301" i="1"/>
  <c r="AM300" i="1"/>
  <c r="AL300" i="1"/>
  <c r="AK300" i="1"/>
  <c r="AJ300" i="1"/>
  <c r="AM299" i="1"/>
  <c r="AL299" i="1"/>
  <c r="AK299" i="1"/>
  <c r="AJ299" i="1"/>
  <c r="AM298" i="1"/>
  <c r="AL298" i="1"/>
  <c r="AK298" i="1"/>
  <c r="AJ298" i="1"/>
  <c r="AM297" i="1"/>
  <c r="AL297" i="1"/>
  <c r="AK297" i="1"/>
  <c r="AJ297" i="1"/>
  <c r="AM296" i="1"/>
  <c r="AL296" i="1"/>
  <c r="AK296" i="1"/>
  <c r="AJ296" i="1"/>
  <c r="AM295" i="1"/>
  <c r="AL295" i="1"/>
  <c r="AK295" i="1"/>
  <c r="AJ295" i="1"/>
  <c r="AM294" i="1"/>
  <c r="AL294" i="1"/>
  <c r="AK294" i="1"/>
  <c r="AJ294" i="1"/>
  <c r="AM293" i="1"/>
  <c r="AL293" i="1"/>
  <c r="AK293" i="1"/>
  <c r="AJ293" i="1"/>
  <c r="AM292" i="1"/>
  <c r="AL292" i="1"/>
  <c r="AK292" i="1"/>
  <c r="AJ292" i="1"/>
  <c r="AM291" i="1"/>
  <c r="AL291" i="1"/>
  <c r="AK291" i="1"/>
  <c r="AJ291" i="1"/>
  <c r="AM290" i="1"/>
  <c r="AL290" i="1"/>
  <c r="AK290" i="1"/>
  <c r="AJ290" i="1"/>
  <c r="AM289" i="1"/>
  <c r="AL289" i="1"/>
  <c r="AK289" i="1"/>
  <c r="AJ289" i="1"/>
  <c r="AM288" i="1"/>
  <c r="AL288" i="1"/>
  <c r="AK288" i="1"/>
  <c r="AJ288" i="1"/>
  <c r="AM287" i="1"/>
  <c r="AL287" i="1"/>
  <c r="AK287" i="1"/>
  <c r="AJ287" i="1"/>
  <c r="AM286" i="1"/>
  <c r="AL286" i="1"/>
  <c r="AK286" i="1"/>
  <c r="AJ286" i="1"/>
  <c r="AM285" i="1"/>
  <c r="AL285" i="1"/>
  <c r="AK285" i="1"/>
  <c r="AJ285" i="1"/>
  <c r="AM284" i="1"/>
  <c r="AL284" i="1"/>
  <c r="AK284" i="1"/>
  <c r="AJ284" i="1"/>
  <c r="AM283" i="1"/>
  <c r="AL283" i="1"/>
  <c r="AK283" i="1"/>
  <c r="AJ283" i="1"/>
  <c r="AM282" i="1"/>
  <c r="AL282" i="1"/>
  <c r="AK282" i="1"/>
  <c r="AJ282" i="1"/>
  <c r="AM281" i="1"/>
  <c r="AL281" i="1"/>
  <c r="AK281" i="1"/>
  <c r="AJ281" i="1"/>
  <c r="AM280" i="1"/>
  <c r="AL280" i="1"/>
  <c r="AK280" i="1"/>
  <c r="AJ280" i="1"/>
  <c r="AM279" i="1"/>
  <c r="AL279" i="1"/>
  <c r="AK279" i="1"/>
  <c r="AJ279" i="1"/>
  <c r="AM278" i="1"/>
  <c r="AL278" i="1"/>
  <c r="AK278" i="1"/>
  <c r="AJ278" i="1"/>
  <c r="AM277" i="1"/>
  <c r="AL277" i="1"/>
  <c r="AK277" i="1"/>
  <c r="AJ277" i="1"/>
  <c r="AM276" i="1"/>
  <c r="AL276" i="1"/>
  <c r="AK276" i="1"/>
  <c r="AJ276" i="1"/>
  <c r="AM275" i="1"/>
  <c r="AL275" i="1"/>
  <c r="AK275" i="1"/>
  <c r="AJ275" i="1"/>
  <c r="AM274" i="1"/>
  <c r="AL274" i="1"/>
  <c r="AK274" i="1"/>
  <c r="AJ274" i="1"/>
  <c r="AM273" i="1"/>
  <c r="AL273" i="1"/>
  <c r="AK273" i="1"/>
  <c r="AJ273" i="1"/>
  <c r="AM272" i="1"/>
  <c r="AL272" i="1"/>
  <c r="AK272" i="1"/>
  <c r="AJ272" i="1"/>
  <c r="AM271" i="1"/>
  <c r="AL271" i="1"/>
  <c r="AK271" i="1"/>
  <c r="AJ271" i="1"/>
  <c r="AM270" i="1"/>
  <c r="AL270" i="1"/>
  <c r="AK270" i="1"/>
  <c r="AJ270" i="1"/>
  <c r="AM269" i="1"/>
  <c r="AL269" i="1"/>
  <c r="AK269" i="1"/>
  <c r="AJ269" i="1"/>
  <c r="AM268" i="1"/>
  <c r="AL268" i="1"/>
  <c r="AK268" i="1"/>
  <c r="AJ268" i="1"/>
  <c r="AM267" i="1"/>
  <c r="AL267" i="1"/>
  <c r="AK267" i="1"/>
  <c r="AJ267" i="1"/>
  <c r="AM266" i="1"/>
  <c r="AL266" i="1"/>
  <c r="AK266" i="1"/>
  <c r="AJ266" i="1"/>
  <c r="AM265" i="1"/>
  <c r="AL265" i="1"/>
  <c r="AK265" i="1"/>
  <c r="AJ265" i="1"/>
  <c r="AM264" i="1"/>
  <c r="AL264" i="1"/>
  <c r="AK264" i="1"/>
  <c r="AJ264" i="1"/>
  <c r="AM263" i="1"/>
  <c r="AL263" i="1"/>
  <c r="AK263" i="1"/>
  <c r="AJ263" i="1"/>
  <c r="AM262" i="1"/>
  <c r="AL262" i="1"/>
  <c r="AK262" i="1"/>
  <c r="AJ262" i="1"/>
  <c r="AM261" i="1"/>
  <c r="AL261" i="1"/>
  <c r="AK261" i="1"/>
  <c r="AJ261" i="1"/>
  <c r="AM260" i="1"/>
  <c r="AL260" i="1"/>
  <c r="AK260" i="1"/>
  <c r="AJ260" i="1"/>
  <c r="AM259" i="1"/>
  <c r="AL259" i="1"/>
  <c r="AK259" i="1"/>
  <c r="AJ259" i="1"/>
  <c r="AM258" i="1"/>
  <c r="AL258" i="1"/>
  <c r="AK258" i="1"/>
  <c r="AJ258" i="1"/>
  <c r="AM257" i="1"/>
  <c r="AL257" i="1"/>
  <c r="AK257" i="1"/>
  <c r="AJ257" i="1"/>
  <c r="AM256" i="1"/>
  <c r="AL256" i="1"/>
  <c r="AK256" i="1"/>
  <c r="AJ256" i="1"/>
  <c r="AM255" i="1"/>
  <c r="AL255" i="1"/>
  <c r="AK255" i="1"/>
  <c r="AJ255" i="1"/>
  <c r="AM254" i="1"/>
  <c r="AL254" i="1"/>
  <c r="AK254" i="1"/>
  <c r="AJ254" i="1"/>
  <c r="AM253" i="1"/>
  <c r="AL253" i="1"/>
  <c r="AK253" i="1"/>
  <c r="AJ253" i="1"/>
  <c r="AM252" i="1"/>
  <c r="AL252" i="1"/>
  <c r="AK252" i="1"/>
  <c r="AJ252" i="1"/>
  <c r="AM251" i="1"/>
  <c r="AL251" i="1"/>
  <c r="AK251" i="1"/>
  <c r="AJ251" i="1"/>
  <c r="AM250" i="1"/>
  <c r="AL250" i="1"/>
  <c r="AK250" i="1"/>
  <c r="AJ250" i="1"/>
  <c r="AM249" i="1"/>
  <c r="AL249" i="1"/>
  <c r="AK249" i="1"/>
  <c r="AJ249" i="1"/>
  <c r="AM248" i="1"/>
  <c r="AL248" i="1"/>
  <c r="AK248" i="1"/>
  <c r="AJ248" i="1"/>
  <c r="AM247" i="1"/>
  <c r="AL247" i="1"/>
  <c r="AK247" i="1"/>
  <c r="AJ247" i="1"/>
  <c r="AM246" i="1"/>
  <c r="AL246" i="1"/>
  <c r="AK246" i="1"/>
  <c r="AJ246" i="1"/>
  <c r="AM245" i="1"/>
  <c r="AL245" i="1"/>
  <c r="AK245" i="1"/>
  <c r="AJ245" i="1"/>
  <c r="AM244" i="1"/>
  <c r="AL244" i="1"/>
  <c r="AK244" i="1"/>
  <c r="AJ244" i="1"/>
  <c r="AM243" i="1"/>
  <c r="AL243" i="1"/>
  <c r="AK243" i="1"/>
  <c r="AJ243" i="1"/>
  <c r="AM242" i="1"/>
  <c r="AL242" i="1"/>
  <c r="AK242" i="1"/>
  <c r="AJ242" i="1"/>
  <c r="AM241" i="1"/>
  <c r="AL241" i="1"/>
  <c r="AK241" i="1"/>
  <c r="AJ241" i="1"/>
  <c r="AM240" i="1"/>
  <c r="AL240" i="1"/>
  <c r="AK240" i="1"/>
  <c r="AJ240" i="1"/>
  <c r="AM239" i="1"/>
  <c r="AL239" i="1"/>
  <c r="AK239" i="1"/>
  <c r="AJ239" i="1"/>
  <c r="AM238" i="1"/>
  <c r="AL238" i="1"/>
  <c r="AK238" i="1"/>
  <c r="AJ238" i="1"/>
  <c r="AM237" i="1"/>
  <c r="AL237" i="1"/>
  <c r="AK237" i="1"/>
  <c r="AJ237" i="1"/>
  <c r="AM236" i="1"/>
  <c r="AL236" i="1"/>
  <c r="AK236" i="1"/>
  <c r="AJ236" i="1"/>
  <c r="AM235" i="1"/>
  <c r="AL235" i="1"/>
  <c r="AK235" i="1"/>
  <c r="AJ235" i="1"/>
  <c r="AM234" i="1"/>
  <c r="AL234" i="1"/>
  <c r="AK234" i="1"/>
  <c r="AJ234" i="1"/>
  <c r="AM233" i="1"/>
  <c r="AL233" i="1"/>
  <c r="AK233" i="1"/>
  <c r="AJ233" i="1"/>
  <c r="AM232" i="1"/>
  <c r="AL232" i="1"/>
  <c r="AK232" i="1"/>
  <c r="AJ232" i="1"/>
  <c r="AM231" i="1"/>
  <c r="AL231" i="1"/>
  <c r="AK231" i="1"/>
  <c r="AJ231" i="1"/>
  <c r="AM230" i="1"/>
  <c r="AL230" i="1"/>
  <c r="AK230" i="1"/>
  <c r="AJ230" i="1"/>
  <c r="AM229" i="1"/>
  <c r="AL229" i="1"/>
  <c r="AK229" i="1"/>
  <c r="AJ229" i="1"/>
  <c r="AM228" i="1"/>
  <c r="AL228" i="1"/>
  <c r="AK228" i="1"/>
  <c r="AJ228" i="1"/>
  <c r="AM227" i="1"/>
  <c r="AL227" i="1"/>
  <c r="AK227" i="1"/>
  <c r="AJ227" i="1"/>
  <c r="AM226" i="1"/>
  <c r="AL226" i="1"/>
  <c r="AK226" i="1"/>
  <c r="AJ226" i="1"/>
  <c r="AM225" i="1"/>
  <c r="AL225" i="1"/>
  <c r="AK225" i="1"/>
  <c r="AJ225" i="1"/>
  <c r="AM224" i="1"/>
  <c r="AL224" i="1"/>
  <c r="AK224" i="1"/>
  <c r="AJ224" i="1"/>
  <c r="AM223" i="1"/>
  <c r="AL223" i="1"/>
  <c r="AK223" i="1"/>
  <c r="AJ223" i="1"/>
  <c r="AM222" i="1"/>
  <c r="AL222" i="1"/>
  <c r="AK222" i="1"/>
  <c r="AJ222" i="1"/>
  <c r="AM221" i="1"/>
  <c r="AL221" i="1"/>
  <c r="AK221" i="1"/>
  <c r="AJ221" i="1"/>
  <c r="AM220" i="1"/>
  <c r="AL220" i="1"/>
  <c r="AK220" i="1"/>
  <c r="AJ220" i="1"/>
  <c r="AM219" i="1"/>
  <c r="AL219" i="1"/>
  <c r="AK219" i="1"/>
  <c r="AJ219" i="1"/>
  <c r="AM218" i="1"/>
  <c r="AL218" i="1"/>
  <c r="AK218" i="1"/>
  <c r="AJ218" i="1"/>
  <c r="AM217" i="1"/>
  <c r="AL217" i="1"/>
  <c r="AK217" i="1"/>
  <c r="AJ217" i="1"/>
  <c r="AM216" i="1"/>
  <c r="AL216" i="1"/>
  <c r="AK216" i="1"/>
  <c r="AJ216" i="1"/>
  <c r="AM215" i="1"/>
  <c r="AL215" i="1"/>
  <c r="AK215" i="1"/>
  <c r="AJ215" i="1"/>
  <c r="AM214" i="1"/>
  <c r="AL214" i="1"/>
  <c r="AK214" i="1"/>
  <c r="AJ214" i="1"/>
  <c r="AM213" i="1"/>
  <c r="AL213" i="1"/>
  <c r="AK213" i="1"/>
  <c r="AJ213" i="1"/>
  <c r="AM212" i="1"/>
  <c r="AL212" i="1"/>
  <c r="AK212" i="1"/>
  <c r="AJ212" i="1"/>
  <c r="AM211" i="1"/>
  <c r="AL211" i="1"/>
  <c r="AK211" i="1"/>
  <c r="AJ211" i="1"/>
  <c r="AM210" i="1"/>
  <c r="AL210" i="1"/>
  <c r="AK210" i="1"/>
  <c r="AJ210" i="1"/>
  <c r="AM209" i="1"/>
  <c r="AL209" i="1"/>
  <c r="AK209" i="1"/>
  <c r="AJ209" i="1"/>
  <c r="AM208" i="1"/>
  <c r="AL208" i="1"/>
  <c r="AK208" i="1"/>
  <c r="AJ208" i="1"/>
  <c r="AM207" i="1"/>
  <c r="AL207" i="1"/>
  <c r="AK207" i="1"/>
  <c r="AJ207" i="1"/>
  <c r="AM206" i="1"/>
  <c r="AL206" i="1"/>
  <c r="AK206" i="1"/>
  <c r="AJ206" i="1"/>
  <c r="AM205" i="1"/>
  <c r="AL205" i="1"/>
  <c r="AK205" i="1"/>
  <c r="AJ205" i="1"/>
  <c r="AM204" i="1"/>
  <c r="AL204" i="1"/>
  <c r="AK204" i="1"/>
  <c r="AJ204" i="1"/>
  <c r="AM203" i="1"/>
  <c r="AL203" i="1"/>
  <c r="AK203" i="1"/>
  <c r="AJ203" i="1"/>
  <c r="AM202" i="1"/>
  <c r="AL202" i="1"/>
  <c r="AK202" i="1"/>
  <c r="AJ202" i="1"/>
  <c r="AM201" i="1"/>
  <c r="AL201" i="1"/>
  <c r="AK201" i="1"/>
  <c r="AJ201" i="1"/>
  <c r="AM200" i="1"/>
  <c r="AL200" i="1"/>
  <c r="AK200" i="1"/>
  <c r="AJ200" i="1"/>
  <c r="AM199" i="1"/>
  <c r="AL199" i="1"/>
  <c r="AK199" i="1"/>
  <c r="AJ199" i="1"/>
  <c r="AM198" i="1"/>
  <c r="AL198" i="1"/>
  <c r="AK198" i="1"/>
  <c r="AJ198" i="1"/>
  <c r="AM197" i="1"/>
  <c r="AL197" i="1"/>
  <c r="AK197" i="1"/>
  <c r="AJ197" i="1"/>
  <c r="AM196" i="1"/>
  <c r="AL196" i="1"/>
  <c r="AK196" i="1"/>
  <c r="AJ196" i="1"/>
  <c r="AM195" i="1"/>
  <c r="AL195" i="1"/>
  <c r="AK195" i="1"/>
  <c r="AJ195" i="1"/>
  <c r="AM194" i="1"/>
  <c r="AL194" i="1"/>
  <c r="AK194" i="1"/>
  <c r="AJ194" i="1"/>
  <c r="AM193" i="1"/>
  <c r="AL193" i="1"/>
  <c r="AK193" i="1"/>
  <c r="AJ193" i="1"/>
  <c r="AM192" i="1"/>
  <c r="AL192" i="1"/>
  <c r="AK192" i="1"/>
  <c r="AJ192" i="1"/>
  <c r="AM191" i="1"/>
  <c r="AL191" i="1"/>
  <c r="AK191" i="1"/>
  <c r="AJ191" i="1"/>
  <c r="AM190" i="1"/>
  <c r="AL190" i="1"/>
  <c r="AK190" i="1"/>
  <c r="AJ190" i="1"/>
  <c r="AM189" i="1"/>
  <c r="AL189" i="1"/>
  <c r="AK189" i="1"/>
  <c r="AJ189" i="1"/>
  <c r="AM188" i="1"/>
  <c r="AL188" i="1"/>
  <c r="AK188" i="1"/>
  <c r="AJ188" i="1"/>
  <c r="AM187" i="1"/>
  <c r="AL187" i="1"/>
  <c r="AK187" i="1"/>
  <c r="AJ187" i="1"/>
  <c r="AM186" i="1"/>
  <c r="AL186" i="1"/>
  <c r="AK186" i="1"/>
  <c r="AJ186" i="1"/>
  <c r="AM185" i="1"/>
  <c r="AL185" i="1"/>
  <c r="AK185" i="1"/>
  <c r="AJ185" i="1"/>
  <c r="AM184" i="1"/>
  <c r="AL184" i="1"/>
  <c r="AK184" i="1"/>
  <c r="AJ184" i="1"/>
  <c r="AM183" i="1"/>
  <c r="AL183" i="1"/>
  <c r="AK183" i="1"/>
  <c r="AJ183" i="1"/>
  <c r="AM182" i="1"/>
  <c r="AL182" i="1"/>
  <c r="AK182" i="1"/>
  <c r="AJ182" i="1"/>
  <c r="AM181" i="1"/>
  <c r="AL181" i="1"/>
  <c r="AK181" i="1"/>
  <c r="AJ181" i="1"/>
  <c r="AM180" i="1"/>
  <c r="AL180" i="1"/>
  <c r="AK180" i="1"/>
  <c r="AJ180" i="1"/>
  <c r="AM179" i="1"/>
  <c r="AL179" i="1"/>
  <c r="AK179" i="1"/>
  <c r="AJ179" i="1"/>
  <c r="AM178" i="1"/>
  <c r="AL178" i="1"/>
  <c r="AK178" i="1"/>
  <c r="AJ178" i="1"/>
  <c r="AM177" i="1"/>
  <c r="AL177" i="1"/>
  <c r="AK177" i="1"/>
  <c r="AJ177" i="1"/>
  <c r="AM176" i="1"/>
  <c r="AL176" i="1"/>
  <c r="AK176" i="1"/>
  <c r="AJ176" i="1"/>
  <c r="AM175" i="1"/>
  <c r="AL175" i="1"/>
  <c r="AK175" i="1"/>
  <c r="AJ175" i="1"/>
  <c r="AM174" i="1"/>
  <c r="AL174" i="1"/>
  <c r="AK174" i="1"/>
  <c r="AJ174" i="1"/>
  <c r="AM173" i="1"/>
  <c r="AL173" i="1"/>
  <c r="AK173" i="1"/>
  <c r="AJ173" i="1"/>
  <c r="AM172" i="1"/>
  <c r="AL172" i="1"/>
  <c r="AK172" i="1"/>
  <c r="AJ172" i="1"/>
  <c r="AM171" i="1"/>
  <c r="AL171" i="1"/>
  <c r="AK171" i="1"/>
  <c r="AJ171" i="1"/>
  <c r="AM170" i="1"/>
  <c r="AL170" i="1"/>
  <c r="AK170" i="1"/>
  <c r="AJ170" i="1"/>
  <c r="AM169" i="1"/>
  <c r="AL169" i="1"/>
  <c r="AK169" i="1"/>
  <c r="AJ169" i="1"/>
  <c r="AM168" i="1"/>
  <c r="AL168" i="1"/>
  <c r="AK168" i="1"/>
  <c r="AJ168" i="1"/>
  <c r="AM167" i="1"/>
  <c r="AL167" i="1"/>
  <c r="AK167" i="1"/>
  <c r="AJ167" i="1"/>
  <c r="AM166" i="1"/>
  <c r="AL166" i="1"/>
  <c r="AK166" i="1"/>
  <c r="AJ166" i="1"/>
  <c r="AM165" i="1"/>
  <c r="AL165" i="1"/>
  <c r="AK165" i="1"/>
  <c r="AJ165" i="1"/>
  <c r="AM164" i="1"/>
  <c r="AL164" i="1"/>
  <c r="AK164" i="1"/>
  <c r="AJ164" i="1"/>
  <c r="AM163" i="1"/>
  <c r="AL163" i="1"/>
  <c r="AK163" i="1"/>
  <c r="AJ163" i="1"/>
  <c r="AM162" i="1"/>
  <c r="AL162" i="1"/>
  <c r="AK162" i="1"/>
  <c r="AJ162" i="1"/>
  <c r="AM161" i="1"/>
  <c r="AL161" i="1"/>
  <c r="AK161" i="1"/>
  <c r="AJ161" i="1"/>
  <c r="AM160" i="1"/>
  <c r="AL160" i="1"/>
  <c r="AK160" i="1"/>
  <c r="AJ160" i="1"/>
  <c r="AM159" i="1"/>
  <c r="AL159" i="1"/>
  <c r="AK159" i="1"/>
  <c r="AJ159" i="1"/>
  <c r="AM158" i="1"/>
  <c r="AL158" i="1"/>
  <c r="AK158" i="1"/>
  <c r="AJ158" i="1"/>
  <c r="AM157" i="1"/>
  <c r="AL157" i="1"/>
  <c r="AK157" i="1"/>
  <c r="AJ157" i="1"/>
  <c r="AM156" i="1"/>
  <c r="AL156" i="1"/>
  <c r="AK156" i="1"/>
  <c r="AJ156" i="1"/>
  <c r="AM155" i="1"/>
  <c r="AL155" i="1"/>
  <c r="AK155" i="1"/>
  <c r="AJ155" i="1"/>
  <c r="AM154" i="1"/>
  <c r="AL154" i="1"/>
  <c r="AK154" i="1"/>
  <c r="AJ154" i="1"/>
  <c r="AM153" i="1"/>
  <c r="AL153" i="1"/>
  <c r="AK153" i="1"/>
  <c r="AJ153" i="1"/>
  <c r="AM152" i="1"/>
  <c r="AL152" i="1"/>
  <c r="AK152" i="1"/>
  <c r="AJ152" i="1"/>
  <c r="AM151" i="1"/>
  <c r="AL151" i="1"/>
  <c r="AK151" i="1"/>
  <c r="AJ151" i="1"/>
  <c r="AM150" i="1"/>
  <c r="AL150" i="1"/>
  <c r="AK150" i="1"/>
  <c r="AJ150" i="1"/>
  <c r="AM149" i="1"/>
  <c r="AL149" i="1"/>
  <c r="AK149" i="1"/>
  <c r="AJ149" i="1"/>
  <c r="AM148" i="1"/>
  <c r="AL148" i="1"/>
  <c r="AK148" i="1"/>
  <c r="AJ148" i="1"/>
  <c r="AM147" i="1"/>
  <c r="AL147" i="1"/>
  <c r="AK147" i="1"/>
  <c r="AJ147" i="1"/>
  <c r="AM146" i="1"/>
  <c r="AL146" i="1"/>
  <c r="AK146" i="1"/>
  <c r="AJ146" i="1"/>
  <c r="AM145" i="1"/>
  <c r="AL145" i="1"/>
  <c r="AK145" i="1"/>
  <c r="AJ145" i="1"/>
  <c r="AM144" i="1"/>
  <c r="AL144" i="1"/>
  <c r="AK144" i="1"/>
  <c r="AJ144" i="1"/>
  <c r="AM143" i="1"/>
  <c r="AL143" i="1"/>
  <c r="AK143" i="1"/>
  <c r="AJ143" i="1"/>
  <c r="AM142" i="1"/>
  <c r="AL142" i="1"/>
  <c r="AK142" i="1"/>
  <c r="AJ142" i="1"/>
  <c r="AM141" i="1"/>
  <c r="AL141" i="1"/>
  <c r="AK141" i="1"/>
  <c r="AJ141" i="1"/>
  <c r="AM140" i="1"/>
  <c r="AL140" i="1"/>
  <c r="AK140" i="1"/>
  <c r="AJ140" i="1"/>
  <c r="AM139" i="1"/>
  <c r="AL139" i="1"/>
  <c r="AK139" i="1"/>
  <c r="AJ139" i="1"/>
  <c r="AM138" i="1"/>
  <c r="AL138" i="1"/>
  <c r="AK138" i="1"/>
  <c r="AJ138" i="1"/>
  <c r="AM137" i="1"/>
  <c r="AL137" i="1"/>
  <c r="AK137" i="1"/>
  <c r="AJ137" i="1"/>
  <c r="AM136" i="1"/>
  <c r="AL136" i="1"/>
  <c r="AK136" i="1"/>
  <c r="AJ136" i="1"/>
  <c r="AM135" i="1"/>
  <c r="AL135" i="1"/>
  <c r="AK135" i="1"/>
  <c r="AJ135" i="1"/>
  <c r="AM134" i="1"/>
  <c r="AL134" i="1"/>
  <c r="AK134" i="1"/>
  <c r="AJ134" i="1"/>
  <c r="AM133" i="1"/>
  <c r="AL133" i="1"/>
  <c r="AK133" i="1"/>
  <c r="AJ133" i="1"/>
  <c r="AM132" i="1"/>
  <c r="AL132" i="1"/>
  <c r="AK132" i="1"/>
  <c r="AJ132" i="1"/>
  <c r="AM131" i="1"/>
  <c r="AL131" i="1"/>
  <c r="AK131" i="1"/>
  <c r="AJ131" i="1"/>
  <c r="AM130" i="1"/>
  <c r="AL130" i="1"/>
  <c r="AK130" i="1"/>
  <c r="AJ130" i="1"/>
  <c r="AM129" i="1"/>
  <c r="AL129" i="1"/>
  <c r="AK129" i="1"/>
  <c r="AJ129" i="1"/>
  <c r="AM128" i="1"/>
  <c r="AL128" i="1"/>
  <c r="AK128" i="1"/>
  <c r="AJ128" i="1"/>
  <c r="AM127" i="1"/>
  <c r="AL127" i="1"/>
  <c r="AK127" i="1"/>
  <c r="AJ127" i="1"/>
  <c r="AM126" i="1"/>
  <c r="AL126" i="1"/>
  <c r="AK126" i="1"/>
  <c r="AJ126" i="1"/>
  <c r="AM125" i="1"/>
  <c r="AL125" i="1"/>
  <c r="AK125" i="1"/>
  <c r="AJ125" i="1"/>
  <c r="AM124" i="1"/>
  <c r="AL124" i="1"/>
  <c r="AK124" i="1"/>
  <c r="AJ124" i="1"/>
  <c r="AM123" i="1"/>
  <c r="AL123" i="1"/>
  <c r="AK123" i="1"/>
  <c r="AJ123" i="1"/>
  <c r="AM122" i="1"/>
  <c r="AL122" i="1"/>
  <c r="AK122" i="1"/>
  <c r="AJ122" i="1"/>
  <c r="AM121" i="1"/>
  <c r="AL121" i="1"/>
  <c r="AK121" i="1"/>
  <c r="AJ121" i="1"/>
  <c r="AM120" i="1"/>
  <c r="AL120" i="1"/>
  <c r="AK120" i="1"/>
  <c r="AJ120" i="1"/>
  <c r="AM119" i="1"/>
  <c r="AL119" i="1"/>
  <c r="AK119" i="1"/>
  <c r="AJ119" i="1"/>
  <c r="AM118" i="1"/>
  <c r="AL118" i="1"/>
  <c r="AK118" i="1"/>
  <c r="AJ118" i="1"/>
  <c r="AM117" i="1"/>
  <c r="AL117" i="1"/>
  <c r="AK117" i="1"/>
  <c r="AJ117" i="1"/>
  <c r="AM116" i="1"/>
  <c r="AL116" i="1"/>
  <c r="AK116" i="1"/>
  <c r="AJ116" i="1"/>
  <c r="AM115" i="1"/>
  <c r="AL115" i="1"/>
  <c r="AK115" i="1"/>
  <c r="AJ115" i="1"/>
  <c r="AM114" i="1"/>
  <c r="AL114" i="1"/>
  <c r="AK114" i="1"/>
  <c r="AJ114" i="1"/>
  <c r="AM113" i="1"/>
  <c r="AL113" i="1"/>
  <c r="AK113" i="1"/>
  <c r="AJ113" i="1"/>
  <c r="AM112" i="1"/>
  <c r="AL112" i="1"/>
  <c r="AK112" i="1"/>
  <c r="AJ112" i="1"/>
  <c r="AM111" i="1"/>
  <c r="AL111" i="1"/>
  <c r="AK111" i="1"/>
  <c r="AJ111" i="1"/>
  <c r="AM110" i="1"/>
  <c r="AL110" i="1"/>
  <c r="AK110" i="1"/>
  <c r="AJ110" i="1"/>
  <c r="AM109" i="1"/>
  <c r="AL109" i="1"/>
  <c r="AK109" i="1"/>
  <c r="AJ109" i="1"/>
  <c r="AM108" i="1"/>
  <c r="AL108" i="1"/>
  <c r="AK108" i="1"/>
  <c r="AJ108" i="1"/>
  <c r="AM107" i="1"/>
  <c r="AL107" i="1"/>
  <c r="AK107" i="1"/>
  <c r="AJ107" i="1"/>
  <c r="AM106" i="1"/>
  <c r="AL106" i="1"/>
  <c r="AK106" i="1"/>
  <c r="AJ106" i="1"/>
  <c r="AM105" i="1"/>
  <c r="AL105" i="1"/>
  <c r="AK105" i="1"/>
  <c r="AJ105" i="1"/>
  <c r="AM104" i="1"/>
  <c r="AL104" i="1"/>
  <c r="AK104" i="1"/>
  <c r="AJ104" i="1"/>
  <c r="AM103" i="1"/>
  <c r="AL103" i="1"/>
  <c r="AK103" i="1"/>
  <c r="AJ103" i="1"/>
  <c r="AM102" i="1"/>
  <c r="AL102" i="1"/>
  <c r="AK102" i="1"/>
  <c r="AJ102" i="1"/>
  <c r="AM101" i="1"/>
  <c r="AL101" i="1"/>
  <c r="AK101" i="1"/>
  <c r="AJ101" i="1"/>
  <c r="AM100" i="1"/>
  <c r="AL100" i="1"/>
  <c r="AK100" i="1"/>
  <c r="AJ100" i="1"/>
  <c r="AM99" i="1"/>
  <c r="AL99" i="1"/>
  <c r="AK99" i="1"/>
  <c r="AJ99" i="1"/>
  <c r="AM98" i="1"/>
  <c r="AL98" i="1"/>
  <c r="AK98" i="1"/>
  <c r="AJ98" i="1"/>
  <c r="AM97" i="1"/>
  <c r="AL97" i="1"/>
  <c r="AK97" i="1"/>
  <c r="AJ97" i="1"/>
  <c r="AM96" i="1"/>
  <c r="AL96" i="1"/>
  <c r="AK96" i="1"/>
  <c r="AJ96" i="1"/>
  <c r="AM95" i="1"/>
  <c r="AL95" i="1"/>
  <c r="AK95" i="1"/>
  <c r="AJ95" i="1"/>
  <c r="AM94" i="1"/>
  <c r="AL94" i="1"/>
  <c r="AK94" i="1"/>
  <c r="AJ94" i="1"/>
  <c r="AM93" i="1"/>
  <c r="AL93" i="1"/>
  <c r="AK93" i="1"/>
  <c r="AJ93" i="1"/>
  <c r="AM92" i="1"/>
  <c r="AL92" i="1"/>
  <c r="AK92" i="1"/>
  <c r="AJ92" i="1"/>
  <c r="AM91" i="1"/>
  <c r="AL91" i="1"/>
  <c r="AK91" i="1"/>
  <c r="AJ91" i="1"/>
  <c r="AM90" i="1"/>
  <c r="AL90" i="1"/>
  <c r="AK90" i="1"/>
  <c r="AJ90" i="1"/>
  <c r="AM89" i="1"/>
  <c r="AL89" i="1"/>
  <c r="AK89" i="1"/>
  <c r="AJ89" i="1"/>
  <c r="AM88" i="1"/>
  <c r="AL88" i="1"/>
  <c r="AK88" i="1"/>
  <c r="AJ88" i="1"/>
  <c r="AM87" i="1"/>
  <c r="AL87" i="1"/>
  <c r="AK87" i="1"/>
  <c r="AJ87" i="1"/>
  <c r="AM86" i="1"/>
  <c r="AL86" i="1"/>
  <c r="AK86" i="1"/>
  <c r="AJ86" i="1"/>
  <c r="AM85" i="1"/>
  <c r="AL85" i="1"/>
  <c r="AK85" i="1"/>
  <c r="AJ85" i="1"/>
  <c r="AM84" i="1"/>
  <c r="AL84" i="1"/>
  <c r="AK84" i="1"/>
  <c r="AJ84" i="1"/>
  <c r="AM83" i="1"/>
  <c r="AL83" i="1"/>
  <c r="AK83" i="1"/>
  <c r="AJ83" i="1"/>
  <c r="AM82" i="1"/>
  <c r="AL82" i="1"/>
  <c r="AK82" i="1"/>
  <c r="AJ82" i="1"/>
  <c r="AM81" i="1"/>
  <c r="AL81" i="1"/>
  <c r="AK81" i="1"/>
  <c r="AJ81" i="1"/>
  <c r="AM80" i="1"/>
  <c r="AL80" i="1"/>
  <c r="AK80" i="1"/>
  <c r="AJ80" i="1"/>
  <c r="AM79" i="1"/>
  <c r="AL79" i="1"/>
  <c r="AK79" i="1"/>
  <c r="AJ79" i="1"/>
  <c r="AM78" i="1"/>
  <c r="AL78" i="1"/>
  <c r="AK78" i="1"/>
  <c r="AJ78" i="1"/>
  <c r="AM77" i="1"/>
  <c r="AL77" i="1"/>
  <c r="AK77" i="1"/>
  <c r="AJ77" i="1"/>
  <c r="AM76" i="1"/>
  <c r="AL76" i="1"/>
  <c r="AK76" i="1"/>
  <c r="AJ76" i="1"/>
  <c r="AM75" i="1"/>
  <c r="AL75" i="1"/>
  <c r="AK75" i="1"/>
  <c r="AJ75" i="1"/>
  <c r="AM74" i="1"/>
  <c r="AL74" i="1"/>
  <c r="AK74" i="1"/>
  <c r="AJ74" i="1"/>
  <c r="AM73" i="1"/>
  <c r="AL73" i="1"/>
  <c r="AK73" i="1"/>
  <c r="AJ73" i="1"/>
  <c r="AM72" i="1"/>
  <c r="AL72" i="1"/>
  <c r="AK72" i="1"/>
  <c r="AJ72" i="1"/>
  <c r="AM71" i="1"/>
  <c r="AL71" i="1"/>
  <c r="AK71" i="1"/>
  <c r="AJ71" i="1"/>
  <c r="AM70" i="1"/>
  <c r="AL70" i="1"/>
  <c r="AK70" i="1"/>
  <c r="AJ70" i="1"/>
  <c r="AM69" i="1"/>
  <c r="AL69" i="1"/>
  <c r="AK69" i="1"/>
  <c r="AJ69" i="1"/>
  <c r="AM68" i="1"/>
  <c r="AL68" i="1"/>
  <c r="AK68" i="1"/>
  <c r="AJ68" i="1"/>
  <c r="AM67" i="1"/>
  <c r="AL67" i="1"/>
  <c r="AK67" i="1"/>
  <c r="AJ67" i="1"/>
  <c r="AM66" i="1"/>
  <c r="AL66" i="1"/>
  <c r="AK66" i="1"/>
  <c r="AJ66" i="1"/>
  <c r="AM65" i="1"/>
  <c r="AL65" i="1"/>
  <c r="AK65" i="1"/>
  <c r="AJ65" i="1"/>
  <c r="AM64" i="1"/>
  <c r="AL64" i="1"/>
  <c r="AK64" i="1"/>
  <c r="AJ64" i="1"/>
  <c r="AM63" i="1"/>
  <c r="AL63" i="1"/>
  <c r="AK63" i="1"/>
  <c r="AJ63" i="1"/>
  <c r="AM62" i="1"/>
  <c r="AL62" i="1"/>
  <c r="AK62" i="1"/>
  <c r="AJ62" i="1"/>
  <c r="AM61" i="1"/>
  <c r="AL61" i="1"/>
  <c r="AK61" i="1"/>
  <c r="AJ61" i="1"/>
  <c r="AM60" i="1"/>
  <c r="AL60" i="1"/>
  <c r="AK60" i="1"/>
  <c r="AJ60" i="1"/>
  <c r="AM59" i="1"/>
  <c r="AL59" i="1"/>
  <c r="AK59" i="1"/>
  <c r="AJ59" i="1"/>
  <c r="AM58" i="1"/>
  <c r="AL58" i="1"/>
  <c r="AK58" i="1"/>
  <c r="AJ58" i="1"/>
  <c r="AM57" i="1"/>
  <c r="AL57" i="1"/>
  <c r="AK57" i="1"/>
  <c r="AJ57" i="1"/>
  <c r="AM56" i="1"/>
  <c r="AL56" i="1"/>
  <c r="AK56" i="1"/>
  <c r="AJ56" i="1"/>
  <c r="AM55" i="1"/>
  <c r="AL55" i="1"/>
  <c r="AK55" i="1"/>
  <c r="AJ55" i="1"/>
  <c r="AM54" i="1"/>
  <c r="AL54" i="1"/>
  <c r="AK54" i="1"/>
  <c r="AJ54" i="1"/>
  <c r="AM53" i="1"/>
  <c r="AL53" i="1"/>
  <c r="AK53" i="1"/>
  <c r="AJ53" i="1"/>
  <c r="AM52" i="1"/>
  <c r="AL52" i="1"/>
  <c r="AK52" i="1"/>
  <c r="AJ52" i="1"/>
  <c r="AM51" i="1"/>
  <c r="AL51" i="1"/>
  <c r="AK51" i="1"/>
  <c r="AJ51" i="1"/>
  <c r="AM50" i="1"/>
  <c r="AL50" i="1"/>
  <c r="AK50" i="1"/>
  <c r="AJ50" i="1"/>
  <c r="AM49" i="1"/>
  <c r="AL49" i="1"/>
  <c r="AK49" i="1"/>
  <c r="AJ49" i="1"/>
  <c r="AM48" i="1"/>
  <c r="AL48" i="1"/>
  <c r="AK48" i="1"/>
  <c r="AJ48" i="1"/>
  <c r="AM47" i="1"/>
  <c r="AL47" i="1"/>
  <c r="AK47" i="1"/>
  <c r="AJ47" i="1"/>
  <c r="AM46" i="1"/>
  <c r="AL46" i="1"/>
  <c r="AK46" i="1"/>
  <c r="AJ46" i="1"/>
  <c r="AM45" i="1"/>
  <c r="AL45" i="1"/>
  <c r="AK45" i="1"/>
  <c r="AJ45" i="1"/>
  <c r="AM44" i="1"/>
  <c r="AL44" i="1"/>
  <c r="AK44" i="1"/>
  <c r="AJ44" i="1"/>
  <c r="AM43" i="1"/>
  <c r="AL43" i="1"/>
  <c r="AK43" i="1"/>
  <c r="AJ43" i="1"/>
  <c r="AM42" i="1"/>
  <c r="AL42" i="1"/>
  <c r="AK42" i="1"/>
  <c r="AJ42" i="1"/>
  <c r="AM41" i="1"/>
  <c r="AL41" i="1"/>
  <c r="AK41" i="1"/>
  <c r="AJ41" i="1"/>
  <c r="AM40" i="1"/>
  <c r="AL40" i="1"/>
  <c r="AK40" i="1"/>
  <c r="AJ40" i="1"/>
  <c r="AM39" i="1"/>
  <c r="AL39" i="1"/>
  <c r="AK39" i="1"/>
  <c r="AJ39" i="1"/>
  <c r="AM38" i="1"/>
  <c r="AL38" i="1"/>
  <c r="AK38" i="1"/>
  <c r="AJ38" i="1"/>
  <c r="AM37" i="1"/>
  <c r="AL37" i="1"/>
  <c r="AK37" i="1"/>
  <c r="AJ37" i="1"/>
  <c r="AM36" i="1"/>
  <c r="AL36" i="1"/>
  <c r="AK36" i="1"/>
  <c r="AJ36" i="1"/>
  <c r="AM35" i="1"/>
  <c r="AL35" i="1"/>
  <c r="AK35" i="1"/>
  <c r="AJ35" i="1"/>
  <c r="AM34" i="1"/>
  <c r="AL34" i="1"/>
  <c r="AK34" i="1"/>
  <c r="AJ34" i="1"/>
  <c r="AM33" i="1"/>
  <c r="AL33" i="1"/>
  <c r="AK33" i="1"/>
  <c r="AJ33" i="1"/>
  <c r="AM32" i="1"/>
  <c r="AL32" i="1"/>
  <c r="AK32" i="1"/>
  <c r="AJ32" i="1"/>
  <c r="AM31" i="1"/>
  <c r="AL31" i="1"/>
  <c r="AK31" i="1"/>
  <c r="AJ31" i="1"/>
  <c r="AM30" i="1"/>
  <c r="AL30" i="1"/>
  <c r="AK30" i="1"/>
  <c r="AJ30" i="1"/>
  <c r="AM29" i="1"/>
  <c r="AL29" i="1"/>
  <c r="AK29" i="1"/>
  <c r="AJ29" i="1"/>
  <c r="AM28" i="1"/>
  <c r="AL28" i="1"/>
  <c r="AK28" i="1"/>
  <c r="AJ28" i="1"/>
  <c r="AM27" i="1"/>
  <c r="AL27" i="1"/>
  <c r="AK27" i="1"/>
  <c r="AJ27" i="1"/>
  <c r="AM26" i="1"/>
  <c r="AL26" i="1"/>
  <c r="AK26" i="1"/>
  <c r="AJ26" i="1"/>
  <c r="AM25" i="1"/>
  <c r="AL25" i="1"/>
  <c r="AK25" i="1"/>
  <c r="AJ25" i="1"/>
  <c r="AM24" i="1"/>
  <c r="AL24" i="1"/>
  <c r="AK24" i="1"/>
  <c r="AJ24" i="1"/>
  <c r="AM23" i="1"/>
  <c r="AL23" i="1"/>
  <c r="AK23" i="1"/>
  <c r="AJ23" i="1"/>
  <c r="AM22" i="1"/>
  <c r="AL22" i="1"/>
  <c r="AK22" i="1"/>
  <c r="AJ22" i="1"/>
  <c r="AM21" i="1"/>
  <c r="AL21" i="1"/>
  <c r="AK21" i="1"/>
  <c r="AJ21" i="1"/>
  <c r="AM20" i="1"/>
  <c r="AL20" i="1"/>
  <c r="AK20" i="1"/>
  <c r="AJ20" i="1"/>
  <c r="AM19" i="1"/>
  <c r="AL19" i="1"/>
  <c r="AK19" i="1"/>
  <c r="AJ19" i="1"/>
  <c r="AM18" i="1"/>
  <c r="AL18" i="1"/>
  <c r="AK18" i="1"/>
  <c r="AJ18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AM14" i="1"/>
  <c r="AL14" i="1"/>
  <c r="AK14" i="1"/>
  <c r="AJ14" i="1"/>
  <c r="AM13" i="1"/>
  <c r="AL13" i="1"/>
  <c r="AK13" i="1"/>
  <c r="AJ13" i="1"/>
  <c r="AM12" i="1"/>
  <c r="AL12" i="1"/>
  <c r="AK12" i="1"/>
  <c r="AJ12" i="1"/>
  <c r="AM11" i="1"/>
  <c r="AL11" i="1"/>
  <c r="AK11" i="1"/>
  <c r="AJ11" i="1"/>
  <c r="AM10" i="1"/>
  <c r="AL10" i="1"/>
  <c r="AK10" i="1"/>
  <c r="AJ10" i="1"/>
  <c r="AM9" i="1"/>
  <c r="AL9" i="1"/>
  <c r="AK9" i="1"/>
  <c r="AJ9" i="1"/>
  <c r="AM8" i="1"/>
  <c r="AL8" i="1"/>
  <c r="AK8" i="1"/>
  <c r="AJ8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V476" i="1" s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V428" i="1" s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V380" i="1" s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V364" i="1" s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V316" i="1" s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V300" i="1" s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V252" i="1" s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V236" i="1" s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V188" i="1" s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V172" i="1" s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W132" i="1" s="1"/>
  <c r="AA131" i="1"/>
  <c r="AA130" i="1"/>
  <c r="AA129" i="1"/>
  <c r="AA128" i="1"/>
  <c r="AW128" i="1" s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W116" i="1" s="1"/>
  <c r="AA115" i="1"/>
  <c r="AA114" i="1"/>
  <c r="AA113" i="1"/>
  <c r="AA112" i="1"/>
  <c r="AW112" i="1" s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W100" i="1" s="1"/>
  <c r="AA99" i="1"/>
  <c r="AA98" i="1"/>
  <c r="AA97" i="1"/>
  <c r="AA96" i="1"/>
  <c r="AW96" i="1" s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W84" i="1" s="1"/>
  <c r="AA83" i="1"/>
  <c r="AA82" i="1"/>
  <c r="AA81" i="1"/>
  <c r="AA80" i="1"/>
  <c r="AW80" i="1" s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W68" i="1" s="1"/>
  <c r="AA67" i="1"/>
  <c r="AA66" i="1"/>
  <c r="AA65" i="1"/>
  <c r="AA64" i="1"/>
  <c r="AW64" i="1" s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W52" i="1" s="1"/>
  <c r="AA51" i="1"/>
  <c r="AA50" i="1"/>
  <c r="AA49" i="1"/>
  <c r="AA48" i="1"/>
  <c r="AW48" i="1" s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W36" i="1" s="1"/>
  <c r="AA35" i="1"/>
  <c r="AA34" i="1"/>
  <c r="AA33" i="1"/>
  <c r="AA32" i="1"/>
  <c r="AW32" i="1" s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W20" i="1" s="1"/>
  <c r="AA19" i="1"/>
  <c r="AA18" i="1"/>
  <c r="AA17" i="1"/>
  <c r="AA16" i="1"/>
  <c r="AW16" i="1" s="1"/>
  <c r="AA15" i="1"/>
  <c r="AA14" i="1"/>
  <c r="AA13" i="1"/>
  <c r="AA12" i="1"/>
  <c r="AA11" i="1"/>
  <c r="AA10" i="1"/>
  <c r="AA9" i="1"/>
  <c r="AA8" i="1"/>
  <c r="AA7" i="1"/>
  <c r="AA6" i="1"/>
  <c r="AA5" i="1"/>
  <c r="AA4" i="1"/>
  <c r="AW4" i="1" s="1"/>
  <c r="AA3" i="1"/>
  <c r="AA2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AS382" i="1" s="1"/>
  <c r="T381" i="1"/>
  <c r="AR381" i="1" s="1"/>
  <c r="T380" i="1"/>
  <c r="T379" i="1"/>
  <c r="T378" i="1"/>
  <c r="AR378" i="1" s="1"/>
  <c r="T377" i="1"/>
  <c r="AR377" i="1" s="1"/>
  <c r="T376" i="1"/>
  <c r="T375" i="1"/>
  <c r="T374" i="1"/>
  <c r="AR374" i="1" s="1"/>
  <c r="T373" i="1"/>
  <c r="AR373" i="1" s="1"/>
  <c r="T372" i="1"/>
  <c r="T371" i="1"/>
  <c r="T370" i="1"/>
  <c r="AR370" i="1" s="1"/>
  <c r="T369" i="1"/>
  <c r="AR369" i="1" s="1"/>
  <c r="T368" i="1"/>
  <c r="T367" i="1"/>
  <c r="T366" i="1"/>
  <c r="AR366" i="1" s="1"/>
  <c r="T365" i="1"/>
  <c r="AR365" i="1" s="1"/>
  <c r="T364" i="1"/>
  <c r="T363" i="1"/>
  <c r="T362" i="1"/>
  <c r="AR362" i="1" s="1"/>
  <c r="T361" i="1"/>
  <c r="AR361" i="1" s="1"/>
  <c r="T360" i="1"/>
  <c r="T359" i="1"/>
  <c r="T358" i="1"/>
  <c r="AR358" i="1" s="1"/>
  <c r="T357" i="1"/>
  <c r="AR357" i="1" s="1"/>
  <c r="T356" i="1"/>
  <c r="T355" i="1"/>
  <c r="T354" i="1"/>
  <c r="AR354" i="1" s="1"/>
  <c r="T353" i="1"/>
  <c r="AR353" i="1" s="1"/>
  <c r="T352" i="1"/>
  <c r="T351" i="1"/>
  <c r="T350" i="1"/>
  <c r="AR350" i="1" s="1"/>
  <c r="T349" i="1"/>
  <c r="AR349" i="1" s="1"/>
  <c r="T348" i="1"/>
  <c r="T347" i="1"/>
  <c r="T346" i="1"/>
  <c r="AR346" i="1" s="1"/>
  <c r="T345" i="1"/>
  <c r="AR345" i="1" s="1"/>
  <c r="T344" i="1"/>
  <c r="T343" i="1"/>
  <c r="T342" i="1"/>
  <c r="AR342" i="1" s="1"/>
  <c r="T341" i="1"/>
  <c r="AR341" i="1" s="1"/>
  <c r="T340" i="1"/>
  <c r="T339" i="1"/>
  <c r="T338" i="1"/>
  <c r="AR338" i="1" s="1"/>
  <c r="T337" i="1"/>
  <c r="AR337" i="1" s="1"/>
  <c r="T336" i="1"/>
  <c r="T335" i="1"/>
  <c r="T334" i="1"/>
  <c r="AR334" i="1" s="1"/>
  <c r="T333" i="1"/>
  <c r="AR333" i="1" s="1"/>
  <c r="T332" i="1"/>
  <c r="T331" i="1"/>
  <c r="T330" i="1"/>
  <c r="AR330" i="1" s="1"/>
  <c r="T329" i="1"/>
  <c r="AR329" i="1" s="1"/>
  <c r="T328" i="1"/>
  <c r="T327" i="1"/>
  <c r="T326" i="1"/>
  <c r="AR326" i="1" s="1"/>
  <c r="T325" i="1"/>
  <c r="AR325" i="1" s="1"/>
  <c r="T324" i="1"/>
  <c r="T323" i="1"/>
  <c r="T322" i="1"/>
  <c r="AR322" i="1" s="1"/>
  <c r="T321" i="1"/>
  <c r="AR321" i="1" s="1"/>
  <c r="T320" i="1"/>
  <c r="T319" i="1"/>
  <c r="T318" i="1"/>
  <c r="AR318" i="1" s="1"/>
  <c r="T317" i="1"/>
  <c r="AR317" i="1" s="1"/>
  <c r="T316" i="1"/>
  <c r="T315" i="1"/>
  <c r="T314" i="1"/>
  <c r="AR314" i="1" s="1"/>
  <c r="T313" i="1"/>
  <c r="AR313" i="1" s="1"/>
  <c r="T312" i="1"/>
  <c r="T311" i="1"/>
  <c r="T310" i="1"/>
  <c r="AR310" i="1" s="1"/>
  <c r="T309" i="1"/>
  <c r="AR309" i="1" s="1"/>
  <c r="T308" i="1"/>
  <c r="T307" i="1"/>
  <c r="T306" i="1"/>
  <c r="AR306" i="1" s="1"/>
  <c r="T305" i="1"/>
  <c r="AR305" i="1" s="1"/>
  <c r="T304" i="1"/>
  <c r="T303" i="1"/>
  <c r="T302" i="1"/>
  <c r="AR302" i="1" s="1"/>
  <c r="T301" i="1"/>
  <c r="AR301" i="1" s="1"/>
  <c r="T300" i="1"/>
  <c r="T299" i="1"/>
  <c r="T298" i="1"/>
  <c r="AR298" i="1" s="1"/>
  <c r="T297" i="1"/>
  <c r="AR297" i="1" s="1"/>
  <c r="T296" i="1"/>
  <c r="T295" i="1"/>
  <c r="T294" i="1"/>
  <c r="AR294" i="1" s="1"/>
  <c r="T293" i="1"/>
  <c r="AR293" i="1" s="1"/>
  <c r="T292" i="1"/>
  <c r="T291" i="1"/>
  <c r="T290" i="1"/>
  <c r="AR290" i="1" s="1"/>
  <c r="T289" i="1"/>
  <c r="AR289" i="1" s="1"/>
  <c r="T288" i="1"/>
  <c r="T287" i="1"/>
  <c r="T286" i="1"/>
  <c r="AR286" i="1" s="1"/>
  <c r="T285" i="1"/>
  <c r="AR285" i="1" s="1"/>
  <c r="T284" i="1"/>
  <c r="T283" i="1"/>
  <c r="T282" i="1"/>
  <c r="AR282" i="1" s="1"/>
  <c r="T281" i="1"/>
  <c r="AR281" i="1" s="1"/>
  <c r="T280" i="1"/>
  <c r="T279" i="1"/>
  <c r="T278" i="1"/>
  <c r="AR278" i="1" s="1"/>
  <c r="T277" i="1"/>
  <c r="AR277" i="1" s="1"/>
  <c r="T276" i="1"/>
  <c r="T275" i="1"/>
  <c r="T274" i="1"/>
  <c r="AR274" i="1" s="1"/>
  <c r="T273" i="1"/>
  <c r="AR273" i="1" s="1"/>
  <c r="T272" i="1"/>
  <c r="T271" i="1"/>
  <c r="T270" i="1"/>
  <c r="AR270" i="1" s="1"/>
  <c r="T269" i="1"/>
  <c r="AR269" i="1" s="1"/>
  <c r="T268" i="1"/>
  <c r="T267" i="1"/>
  <c r="T266" i="1"/>
  <c r="AR266" i="1" s="1"/>
  <c r="T265" i="1"/>
  <c r="AR265" i="1" s="1"/>
  <c r="T264" i="1"/>
  <c r="T263" i="1"/>
  <c r="T262" i="1"/>
  <c r="AR262" i="1" s="1"/>
  <c r="T261" i="1"/>
  <c r="AR261" i="1" s="1"/>
  <c r="T260" i="1"/>
  <c r="T259" i="1"/>
  <c r="T258" i="1"/>
  <c r="AR258" i="1" s="1"/>
  <c r="T257" i="1"/>
  <c r="AR257" i="1" s="1"/>
  <c r="T256" i="1"/>
  <c r="T255" i="1"/>
  <c r="T254" i="1"/>
  <c r="AR254" i="1" s="1"/>
  <c r="T253" i="1"/>
  <c r="AR253" i="1" s="1"/>
  <c r="T252" i="1"/>
  <c r="T251" i="1"/>
  <c r="T250" i="1"/>
  <c r="AR250" i="1" s="1"/>
  <c r="T249" i="1"/>
  <c r="AR249" i="1" s="1"/>
  <c r="T248" i="1"/>
  <c r="T247" i="1"/>
  <c r="T246" i="1"/>
  <c r="AR246" i="1" s="1"/>
  <c r="T245" i="1"/>
  <c r="AR245" i="1" s="1"/>
  <c r="T244" i="1"/>
  <c r="T243" i="1"/>
  <c r="T242" i="1"/>
  <c r="AR242" i="1" s="1"/>
  <c r="T241" i="1"/>
  <c r="AR241" i="1" s="1"/>
  <c r="T240" i="1"/>
  <c r="T239" i="1"/>
  <c r="T238" i="1"/>
  <c r="AR238" i="1" s="1"/>
  <c r="T237" i="1"/>
  <c r="AR237" i="1" s="1"/>
  <c r="T236" i="1"/>
  <c r="T235" i="1"/>
  <c r="T234" i="1"/>
  <c r="AR234" i="1" s="1"/>
  <c r="T233" i="1"/>
  <c r="AR233" i="1" s="1"/>
  <c r="T232" i="1"/>
  <c r="T231" i="1"/>
  <c r="T230" i="1"/>
  <c r="AR230" i="1" s="1"/>
  <c r="T229" i="1"/>
  <c r="AR229" i="1" s="1"/>
  <c r="T228" i="1"/>
  <c r="T227" i="1"/>
  <c r="T226" i="1"/>
  <c r="AR226" i="1" s="1"/>
  <c r="T225" i="1"/>
  <c r="AR225" i="1" s="1"/>
  <c r="T224" i="1"/>
  <c r="T223" i="1"/>
  <c r="T222" i="1"/>
  <c r="AR222" i="1" s="1"/>
  <c r="T221" i="1"/>
  <c r="AR221" i="1" s="1"/>
  <c r="T220" i="1"/>
  <c r="T219" i="1"/>
  <c r="T218" i="1"/>
  <c r="AR218" i="1" s="1"/>
  <c r="T217" i="1"/>
  <c r="AR217" i="1" s="1"/>
  <c r="T216" i="1"/>
  <c r="T215" i="1"/>
  <c r="T214" i="1"/>
  <c r="AR214" i="1" s="1"/>
  <c r="T213" i="1"/>
  <c r="AR213" i="1" s="1"/>
  <c r="T212" i="1"/>
  <c r="T211" i="1"/>
  <c r="T210" i="1"/>
  <c r="AR210" i="1" s="1"/>
  <c r="T209" i="1"/>
  <c r="AR209" i="1" s="1"/>
  <c r="T208" i="1"/>
  <c r="T207" i="1"/>
  <c r="T206" i="1"/>
  <c r="AR206" i="1" s="1"/>
  <c r="T205" i="1"/>
  <c r="AR205" i="1" s="1"/>
  <c r="T204" i="1"/>
  <c r="T203" i="1"/>
  <c r="T202" i="1"/>
  <c r="AR202" i="1" s="1"/>
  <c r="T201" i="1"/>
  <c r="AR201" i="1" s="1"/>
  <c r="T200" i="1"/>
  <c r="T199" i="1"/>
  <c r="T198" i="1"/>
  <c r="AR198" i="1" s="1"/>
  <c r="T197" i="1"/>
  <c r="AR197" i="1" s="1"/>
  <c r="T196" i="1"/>
  <c r="T195" i="1"/>
  <c r="T194" i="1"/>
  <c r="AR194" i="1" s="1"/>
  <c r="T193" i="1"/>
  <c r="AR193" i="1" s="1"/>
  <c r="T192" i="1"/>
  <c r="T191" i="1"/>
  <c r="T190" i="1"/>
  <c r="AR190" i="1" s="1"/>
  <c r="T189" i="1"/>
  <c r="AR189" i="1" s="1"/>
  <c r="T188" i="1"/>
  <c r="T187" i="1"/>
  <c r="T186" i="1"/>
  <c r="AR186" i="1" s="1"/>
  <c r="T185" i="1"/>
  <c r="AR185" i="1" s="1"/>
  <c r="T184" i="1"/>
  <c r="T183" i="1"/>
  <c r="T182" i="1"/>
  <c r="AR182" i="1" s="1"/>
  <c r="T181" i="1"/>
  <c r="AR181" i="1" s="1"/>
  <c r="T180" i="1"/>
  <c r="T179" i="1"/>
  <c r="T178" i="1"/>
  <c r="AR178" i="1" s="1"/>
  <c r="T177" i="1"/>
  <c r="AR177" i="1" s="1"/>
  <c r="T176" i="1"/>
  <c r="T175" i="1"/>
  <c r="T174" i="1"/>
  <c r="AR174" i="1" s="1"/>
  <c r="T173" i="1"/>
  <c r="AR173" i="1" s="1"/>
  <c r="T172" i="1"/>
  <c r="T171" i="1"/>
  <c r="T170" i="1"/>
  <c r="AR170" i="1" s="1"/>
  <c r="T169" i="1"/>
  <c r="AR169" i="1" s="1"/>
  <c r="T168" i="1"/>
  <c r="T167" i="1"/>
  <c r="T166" i="1"/>
  <c r="AR166" i="1" s="1"/>
  <c r="T165" i="1"/>
  <c r="AR165" i="1" s="1"/>
  <c r="T164" i="1"/>
  <c r="T163" i="1"/>
  <c r="T162" i="1"/>
  <c r="AR162" i="1" s="1"/>
  <c r="T161" i="1"/>
  <c r="AR161" i="1" s="1"/>
  <c r="T160" i="1"/>
  <c r="T159" i="1"/>
  <c r="T158" i="1"/>
  <c r="AR158" i="1" s="1"/>
  <c r="T157" i="1"/>
  <c r="AR157" i="1" s="1"/>
  <c r="T156" i="1"/>
  <c r="T155" i="1"/>
  <c r="T154" i="1"/>
  <c r="AR154" i="1" s="1"/>
  <c r="T153" i="1"/>
  <c r="AR153" i="1" s="1"/>
  <c r="T152" i="1"/>
  <c r="T151" i="1"/>
  <c r="T150" i="1"/>
  <c r="AR150" i="1" s="1"/>
  <c r="T149" i="1"/>
  <c r="AR149" i="1" s="1"/>
  <c r="T148" i="1"/>
  <c r="T147" i="1"/>
  <c r="T146" i="1"/>
  <c r="AR146" i="1" s="1"/>
  <c r="T145" i="1"/>
  <c r="AR145" i="1" s="1"/>
  <c r="T144" i="1"/>
  <c r="T143" i="1"/>
  <c r="T142" i="1"/>
  <c r="AR142" i="1" s="1"/>
  <c r="T141" i="1"/>
  <c r="AR141" i="1" s="1"/>
  <c r="T140" i="1"/>
  <c r="T139" i="1"/>
  <c r="T138" i="1"/>
  <c r="AR138" i="1" s="1"/>
  <c r="T137" i="1"/>
  <c r="AR137" i="1" s="1"/>
  <c r="T136" i="1"/>
  <c r="T135" i="1"/>
  <c r="T134" i="1"/>
  <c r="AR134" i="1" s="1"/>
  <c r="T133" i="1"/>
  <c r="AR133" i="1" s="1"/>
  <c r="T132" i="1"/>
  <c r="T131" i="1"/>
  <c r="T130" i="1"/>
  <c r="AR130" i="1" s="1"/>
  <c r="T129" i="1"/>
  <c r="AR129" i="1" s="1"/>
  <c r="T128" i="1"/>
  <c r="T127" i="1"/>
  <c r="T126" i="1"/>
  <c r="AS126" i="1" s="1"/>
  <c r="T125" i="1"/>
  <c r="AT125" i="1" s="1"/>
  <c r="T124" i="1"/>
  <c r="AT124" i="1" s="1"/>
  <c r="T123" i="1"/>
  <c r="AT123" i="1" s="1"/>
  <c r="T122" i="1"/>
  <c r="AT122" i="1" s="1"/>
  <c r="T121" i="1"/>
  <c r="AT121" i="1" s="1"/>
  <c r="T120" i="1"/>
  <c r="AT120" i="1" s="1"/>
  <c r="T119" i="1"/>
  <c r="AT119" i="1" s="1"/>
  <c r="T118" i="1"/>
  <c r="AT118" i="1" s="1"/>
  <c r="T117" i="1"/>
  <c r="AT117" i="1" s="1"/>
  <c r="T116" i="1"/>
  <c r="AT116" i="1" s="1"/>
  <c r="T115" i="1"/>
  <c r="AT115" i="1" s="1"/>
  <c r="T114" i="1"/>
  <c r="AT114" i="1" s="1"/>
  <c r="T113" i="1"/>
  <c r="AT113" i="1" s="1"/>
  <c r="T112" i="1"/>
  <c r="AT112" i="1" s="1"/>
  <c r="T111" i="1"/>
  <c r="AT111" i="1" s="1"/>
  <c r="T110" i="1"/>
  <c r="AT110" i="1" s="1"/>
  <c r="T109" i="1"/>
  <c r="AT109" i="1" s="1"/>
  <c r="T108" i="1"/>
  <c r="AT108" i="1" s="1"/>
  <c r="T107" i="1"/>
  <c r="AT107" i="1" s="1"/>
  <c r="T106" i="1"/>
  <c r="AT106" i="1" s="1"/>
  <c r="T105" i="1"/>
  <c r="AT105" i="1" s="1"/>
  <c r="T104" i="1"/>
  <c r="AT104" i="1" s="1"/>
  <c r="T103" i="1"/>
  <c r="AT103" i="1" s="1"/>
  <c r="T102" i="1"/>
  <c r="AT102" i="1" s="1"/>
  <c r="T101" i="1"/>
  <c r="AT101" i="1" s="1"/>
  <c r="T100" i="1"/>
  <c r="AT100" i="1" s="1"/>
  <c r="T99" i="1"/>
  <c r="AT99" i="1" s="1"/>
  <c r="T98" i="1"/>
  <c r="AT98" i="1" s="1"/>
  <c r="T97" i="1"/>
  <c r="AT97" i="1" s="1"/>
  <c r="T96" i="1"/>
  <c r="AT96" i="1" s="1"/>
  <c r="T95" i="1"/>
  <c r="AT95" i="1" s="1"/>
  <c r="T94" i="1"/>
  <c r="AT94" i="1" s="1"/>
  <c r="T93" i="1"/>
  <c r="AT93" i="1" s="1"/>
  <c r="T92" i="1"/>
  <c r="AT92" i="1" s="1"/>
  <c r="T91" i="1"/>
  <c r="AT91" i="1" s="1"/>
  <c r="T90" i="1"/>
  <c r="AT90" i="1" s="1"/>
  <c r="T89" i="1"/>
  <c r="AT89" i="1" s="1"/>
  <c r="T88" i="1"/>
  <c r="AT88" i="1" s="1"/>
  <c r="T87" i="1"/>
  <c r="AT87" i="1" s="1"/>
  <c r="T86" i="1"/>
  <c r="AT86" i="1" s="1"/>
  <c r="T85" i="1"/>
  <c r="AT85" i="1" s="1"/>
  <c r="T84" i="1"/>
  <c r="AT84" i="1" s="1"/>
  <c r="T83" i="1"/>
  <c r="AT83" i="1" s="1"/>
  <c r="T82" i="1"/>
  <c r="AT82" i="1" s="1"/>
  <c r="T81" i="1"/>
  <c r="AT81" i="1" s="1"/>
  <c r="T80" i="1"/>
  <c r="AT80" i="1" s="1"/>
  <c r="T79" i="1"/>
  <c r="AT79" i="1" s="1"/>
  <c r="T78" i="1"/>
  <c r="AT78" i="1" s="1"/>
  <c r="T77" i="1"/>
  <c r="AT77" i="1" s="1"/>
  <c r="T76" i="1"/>
  <c r="AT76" i="1" s="1"/>
  <c r="T75" i="1"/>
  <c r="AT75" i="1" s="1"/>
  <c r="T74" i="1"/>
  <c r="AT74" i="1" s="1"/>
  <c r="T73" i="1"/>
  <c r="AT73" i="1" s="1"/>
  <c r="T72" i="1"/>
  <c r="AT72" i="1" s="1"/>
  <c r="T71" i="1"/>
  <c r="AT71" i="1" s="1"/>
  <c r="T70" i="1"/>
  <c r="AT70" i="1" s="1"/>
  <c r="T69" i="1"/>
  <c r="AT69" i="1" s="1"/>
  <c r="T68" i="1"/>
  <c r="AT68" i="1" s="1"/>
  <c r="T67" i="1"/>
  <c r="AT67" i="1" s="1"/>
  <c r="T66" i="1"/>
  <c r="AT66" i="1" s="1"/>
  <c r="T65" i="1"/>
  <c r="AT65" i="1" s="1"/>
  <c r="T64" i="1"/>
  <c r="AT64" i="1" s="1"/>
  <c r="T63" i="1"/>
  <c r="AT63" i="1" s="1"/>
  <c r="T62" i="1"/>
  <c r="AT62" i="1" s="1"/>
  <c r="T61" i="1"/>
  <c r="AT61" i="1" s="1"/>
  <c r="T60" i="1"/>
  <c r="AT60" i="1" s="1"/>
  <c r="T59" i="1"/>
  <c r="AT59" i="1" s="1"/>
  <c r="T58" i="1"/>
  <c r="AT58" i="1" s="1"/>
  <c r="T57" i="1"/>
  <c r="AT57" i="1" s="1"/>
  <c r="T56" i="1"/>
  <c r="AT56" i="1" s="1"/>
  <c r="T55" i="1"/>
  <c r="AT55" i="1" s="1"/>
  <c r="T54" i="1"/>
  <c r="AT54" i="1" s="1"/>
  <c r="T53" i="1"/>
  <c r="AT53" i="1" s="1"/>
  <c r="T52" i="1"/>
  <c r="AT52" i="1" s="1"/>
  <c r="T51" i="1"/>
  <c r="AT51" i="1" s="1"/>
  <c r="T50" i="1"/>
  <c r="AT50" i="1" s="1"/>
  <c r="T49" i="1"/>
  <c r="AT49" i="1" s="1"/>
  <c r="T48" i="1"/>
  <c r="AT48" i="1" s="1"/>
  <c r="T47" i="1"/>
  <c r="AT47" i="1" s="1"/>
  <c r="T46" i="1"/>
  <c r="AT46" i="1" s="1"/>
  <c r="T45" i="1"/>
  <c r="AT45" i="1" s="1"/>
  <c r="T44" i="1"/>
  <c r="AT44" i="1" s="1"/>
  <c r="T43" i="1"/>
  <c r="AT43" i="1" s="1"/>
  <c r="T42" i="1"/>
  <c r="AT42" i="1" s="1"/>
  <c r="T41" i="1"/>
  <c r="AT41" i="1" s="1"/>
  <c r="T40" i="1"/>
  <c r="AT40" i="1" s="1"/>
  <c r="T39" i="1"/>
  <c r="AT39" i="1" s="1"/>
  <c r="T38" i="1"/>
  <c r="AT38" i="1" s="1"/>
  <c r="T37" i="1"/>
  <c r="AT37" i="1" s="1"/>
  <c r="T36" i="1"/>
  <c r="AT36" i="1" s="1"/>
  <c r="T35" i="1"/>
  <c r="AT35" i="1" s="1"/>
  <c r="T34" i="1"/>
  <c r="AT34" i="1" s="1"/>
  <c r="T33" i="1"/>
  <c r="AT33" i="1" s="1"/>
  <c r="T32" i="1"/>
  <c r="AT32" i="1" s="1"/>
  <c r="T31" i="1"/>
  <c r="AT31" i="1" s="1"/>
  <c r="T30" i="1"/>
  <c r="AT30" i="1" s="1"/>
  <c r="T29" i="1"/>
  <c r="AT29" i="1" s="1"/>
  <c r="T28" i="1"/>
  <c r="AT28" i="1" s="1"/>
  <c r="T27" i="1"/>
  <c r="AT27" i="1" s="1"/>
  <c r="T26" i="1"/>
  <c r="AT26" i="1" s="1"/>
  <c r="T25" i="1"/>
  <c r="AT25" i="1" s="1"/>
  <c r="T24" i="1"/>
  <c r="AT24" i="1" s="1"/>
  <c r="T23" i="1"/>
  <c r="AT23" i="1" s="1"/>
  <c r="T22" i="1"/>
  <c r="AT22" i="1" s="1"/>
  <c r="T21" i="1"/>
  <c r="AT21" i="1" s="1"/>
  <c r="T20" i="1"/>
  <c r="AT20" i="1" s="1"/>
  <c r="T19" i="1"/>
  <c r="AT19" i="1" s="1"/>
  <c r="T18" i="1"/>
  <c r="AT18" i="1" s="1"/>
  <c r="T17" i="1"/>
  <c r="AT17" i="1" s="1"/>
  <c r="T16" i="1"/>
  <c r="AT16" i="1" s="1"/>
  <c r="T15" i="1"/>
  <c r="AT15" i="1" s="1"/>
  <c r="T14" i="1"/>
  <c r="AT14" i="1" s="1"/>
  <c r="T13" i="1"/>
  <c r="AT13" i="1" s="1"/>
  <c r="T12" i="1"/>
  <c r="AT12" i="1" s="1"/>
  <c r="T11" i="1"/>
  <c r="AT11" i="1" s="1"/>
  <c r="T10" i="1"/>
  <c r="AT10" i="1" s="1"/>
  <c r="T9" i="1"/>
  <c r="AT9" i="1" s="1"/>
  <c r="T8" i="1"/>
  <c r="AT8" i="1" s="1"/>
  <c r="T7" i="1"/>
  <c r="AT7" i="1" s="1"/>
  <c r="T6" i="1"/>
  <c r="AT6" i="1" s="1"/>
  <c r="T5" i="1"/>
  <c r="AT5" i="1" s="1"/>
  <c r="T4" i="1"/>
  <c r="AT4" i="1" s="1"/>
  <c r="T3" i="1"/>
  <c r="AT3" i="1" s="1"/>
  <c r="T2" i="1"/>
  <c r="AT2" i="1" s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C7" i="1" l="1"/>
  <c r="BB7" i="1"/>
  <c r="BA7" i="1"/>
  <c r="AZ7" i="1"/>
  <c r="BC19" i="1"/>
  <c r="BB19" i="1"/>
  <c r="BA19" i="1"/>
  <c r="AZ19" i="1"/>
  <c r="BC31" i="1"/>
  <c r="BB31" i="1"/>
  <c r="BA31" i="1"/>
  <c r="AZ31" i="1"/>
  <c r="BC43" i="1"/>
  <c r="BB43" i="1"/>
  <c r="BA43" i="1"/>
  <c r="AZ43" i="1"/>
  <c r="BC55" i="1"/>
  <c r="BB55" i="1"/>
  <c r="BA55" i="1"/>
  <c r="AZ55" i="1"/>
  <c r="BB67" i="1"/>
  <c r="BA67" i="1"/>
  <c r="AZ67" i="1"/>
  <c r="BC67" i="1"/>
  <c r="BB79" i="1"/>
  <c r="BA79" i="1"/>
  <c r="AZ79" i="1"/>
  <c r="BC79" i="1"/>
  <c r="BB91" i="1"/>
  <c r="BA91" i="1"/>
  <c r="AZ91" i="1"/>
  <c r="BC91" i="1"/>
  <c r="BB103" i="1"/>
  <c r="BA103" i="1"/>
  <c r="AZ103" i="1"/>
  <c r="BC103" i="1"/>
  <c r="BB119" i="1"/>
  <c r="BA119" i="1"/>
  <c r="AZ119" i="1"/>
  <c r="BC119" i="1"/>
  <c r="BB131" i="1"/>
  <c r="BA131" i="1"/>
  <c r="AZ131" i="1"/>
  <c r="BC131" i="1"/>
  <c r="BB143" i="1"/>
  <c r="BA143" i="1"/>
  <c r="AZ143" i="1"/>
  <c r="BC143" i="1"/>
  <c r="AZ155" i="1"/>
  <c r="BC155" i="1"/>
  <c r="BB155" i="1"/>
  <c r="BA155" i="1"/>
  <c r="AZ167" i="1"/>
  <c r="BC167" i="1"/>
  <c r="BB167" i="1"/>
  <c r="BA167" i="1"/>
  <c r="AZ179" i="1"/>
  <c r="BC179" i="1"/>
  <c r="BB179" i="1"/>
  <c r="BA179" i="1"/>
  <c r="AZ191" i="1"/>
  <c r="BC191" i="1"/>
  <c r="BB191" i="1"/>
  <c r="BA191" i="1"/>
  <c r="AZ199" i="1"/>
  <c r="BC199" i="1"/>
  <c r="BB199" i="1"/>
  <c r="BA199" i="1"/>
  <c r="AZ211" i="1"/>
  <c r="BC211" i="1"/>
  <c r="BB211" i="1"/>
  <c r="BA211" i="1"/>
  <c r="AZ219" i="1"/>
  <c r="BC219" i="1"/>
  <c r="BB219" i="1"/>
  <c r="BA219" i="1"/>
  <c r="AZ231" i="1"/>
  <c r="BC231" i="1"/>
  <c r="BB231" i="1"/>
  <c r="BA231" i="1"/>
  <c r="AZ243" i="1"/>
  <c r="BC243" i="1"/>
  <c r="BB243" i="1"/>
  <c r="BA243" i="1"/>
  <c r="AZ255" i="1"/>
  <c r="BC255" i="1"/>
  <c r="BB255" i="1"/>
  <c r="BA255" i="1"/>
  <c r="AZ271" i="1"/>
  <c r="BC271" i="1"/>
  <c r="BB271" i="1"/>
  <c r="BA271" i="1"/>
  <c r="AZ283" i="1"/>
  <c r="BC283" i="1"/>
  <c r="BB283" i="1"/>
  <c r="BA283" i="1"/>
  <c r="BC295" i="1"/>
  <c r="BB295" i="1"/>
  <c r="BA295" i="1"/>
  <c r="AZ295" i="1"/>
  <c r="AZ307" i="1"/>
  <c r="BC307" i="1"/>
  <c r="BB307" i="1"/>
  <c r="BA307" i="1"/>
  <c r="AZ319" i="1"/>
  <c r="BC319" i="1"/>
  <c r="BB319" i="1"/>
  <c r="BA319" i="1"/>
  <c r="AZ331" i="1"/>
  <c r="BC331" i="1"/>
  <c r="BB331" i="1"/>
  <c r="BA331" i="1"/>
  <c r="AZ343" i="1"/>
  <c r="BC343" i="1"/>
  <c r="BB343" i="1"/>
  <c r="BA343" i="1"/>
  <c r="AZ355" i="1"/>
  <c r="BC355" i="1"/>
  <c r="BB355" i="1"/>
  <c r="BA355" i="1"/>
  <c r="AZ367" i="1"/>
  <c r="BC367" i="1"/>
  <c r="BB367" i="1"/>
  <c r="BA367" i="1"/>
  <c r="AZ379" i="1"/>
  <c r="BC379" i="1"/>
  <c r="BB379" i="1"/>
  <c r="BA379" i="1"/>
  <c r="AZ391" i="1"/>
  <c r="BC391" i="1"/>
  <c r="BB391" i="1"/>
  <c r="BA391" i="1"/>
  <c r="AZ403" i="1"/>
  <c r="BC403" i="1"/>
  <c r="BB403" i="1"/>
  <c r="BA403" i="1"/>
  <c r="AZ415" i="1"/>
  <c r="BC415" i="1"/>
  <c r="BB415" i="1"/>
  <c r="BA415" i="1"/>
  <c r="BC431" i="1"/>
  <c r="BB431" i="1"/>
  <c r="BA431" i="1"/>
  <c r="AZ431" i="1"/>
  <c r="BC443" i="1"/>
  <c r="BB443" i="1"/>
  <c r="BA443" i="1"/>
  <c r="AZ443" i="1"/>
  <c r="BC455" i="1"/>
  <c r="BB455" i="1"/>
  <c r="BA455" i="1"/>
  <c r="AZ455" i="1"/>
  <c r="BC467" i="1"/>
  <c r="BB467" i="1"/>
  <c r="BA467" i="1"/>
  <c r="AZ467" i="1"/>
  <c r="BC479" i="1"/>
  <c r="BB479" i="1"/>
  <c r="BA479" i="1"/>
  <c r="AZ479" i="1"/>
  <c r="BC495" i="1"/>
  <c r="BB495" i="1"/>
  <c r="BA495" i="1"/>
  <c r="AZ495" i="1"/>
  <c r="AU135" i="1"/>
  <c r="AT135" i="1"/>
  <c r="AS135" i="1"/>
  <c r="AU147" i="1"/>
  <c r="AT147" i="1"/>
  <c r="AS147" i="1"/>
  <c r="AU159" i="1"/>
  <c r="AT159" i="1"/>
  <c r="AS159" i="1"/>
  <c r="AU171" i="1"/>
  <c r="AT171" i="1"/>
  <c r="AS171" i="1"/>
  <c r="AU183" i="1"/>
  <c r="AT183" i="1"/>
  <c r="AS183" i="1"/>
  <c r="AU195" i="1"/>
  <c r="AT195" i="1"/>
  <c r="AS195" i="1"/>
  <c r="AU207" i="1"/>
  <c r="AT207" i="1"/>
  <c r="AS207" i="1"/>
  <c r="AU219" i="1"/>
  <c r="AT219" i="1"/>
  <c r="AS219" i="1"/>
  <c r="AU231" i="1"/>
  <c r="AT231" i="1"/>
  <c r="AS231" i="1"/>
  <c r="AU243" i="1"/>
  <c r="AT243" i="1"/>
  <c r="AS243" i="1"/>
  <c r="AU255" i="1"/>
  <c r="AT255" i="1"/>
  <c r="AS255" i="1"/>
  <c r="AU267" i="1"/>
  <c r="AT267" i="1"/>
  <c r="AS267" i="1"/>
  <c r="AU275" i="1"/>
  <c r="AT275" i="1"/>
  <c r="AS275" i="1"/>
  <c r="AU287" i="1"/>
  <c r="AT287" i="1"/>
  <c r="AS287" i="1"/>
  <c r="AU299" i="1"/>
  <c r="AT299" i="1"/>
  <c r="AS299" i="1"/>
  <c r="AU315" i="1"/>
  <c r="AT315" i="1"/>
  <c r="AS315" i="1"/>
  <c r="AU327" i="1"/>
  <c r="AT327" i="1"/>
  <c r="AS327" i="1"/>
  <c r="AU339" i="1"/>
  <c r="AT339" i="1"/>
  <c r="AS339" i="1"/>
  <c r="AU351" i="1"/>
  <c r="AT351" i="1"/>
  <c r="AS351" i="1"/>
  <c r="AU363" i="1"/>
  <c r="AT363" i="1"/>
  <c r="AS363" i="1"/>
  <c r="AU375" i="1"/>
  <c r="AT375" i="1"/>
  <c r="AS375" i="1"/>
  <c r="AR387" i="1"/>
  <c r="AU387" i="1"/>
  <c r="AT387" i="1"/>
  <c r="AS387" i="1"/>
  <c r="AR399" i="1"/>
  <c r="AU399" i="1"/>
  <c r="AT399" i="1"/>
  <c r="AS399" i="1"/>
  <c r="AR411" i="1"/>
  <c r="AU411" i="1"/>
  <c r="AT411" i="1"/>
  <c r="AS411" i="1"/>
  <c r="AR423" i="1"/>
  <c r="AU423" i="1"/>
  <c r="AT423" i="1"/>
  <c r="AS423" i="1"/>
  <c r="AR435" i="1"/>
  <c r="AU435" i="1"/>
  <c r="AT435" i="1"/>
  <c r="AS435" i="1"/>
  <c r="AR447" i="1"/>
  <c r="AU447" i="1"/>
  <c r="AT447" i="1"/>
  <c r="AS447" i="1"/>
  <c r="AR459" i="1"/>
  <c r="AU459" i="1"/>
  <c r="AT459" i="1"/>
  <c r="AS459" i="1"/>
  <c r="AR471" i="1"/>
  <c r="AU471" i="1"/>
  <c r="AT471" i="1"/>
  <c r="AS471" i="1"/>
  <c r="AR483" i="1"/>
  <c r="AU483" i="1"/>
  <c r="AT483" i="1"/>
  <c r="AS483" i="1"/>
  <c r="AR495" i="1"/>
  <c r="AU495" i="1"/>
  <c r="AT495" i="1"/>
  <c r="AS495" i="1"/>
  <c r="AV5" i="1"/>
  <c r="AY5" i="1"/>
  <c r="AX5" i="1"/>
  <c r="AW5" i="1"/>
  <c r="AV21" i="1"/>
  <c r="AY21" i="1"/>
  <c r="AX21" i="1"/>
  <c r="AW21" i="1"/>
  <c r="AV29" i="1"/>
  <c r="AY29" i="1"/>
  <c r="AX29" i="1"/>
  <c r="AW29" i="1"/>
  <c r="AV37" i="1"/>
  <c r="AY37" i="1"/>
  <c r="AX37" i="1"/>
  <c r="AW37" i="1"/>
  <c r="AV45" i="1"/>
  <c r="AY45" i="1"/>
  <c r="AX45" i="1"/>
  <c r="AW45" i="1"/>
  <c r="AV57" i="1"/>
  <c r="AY57" i="1"/>
  <c r="AX57" i="1"/>
  <c r="AW57" i="1"/>
  <c r="AV65" i="1"/>
  <c r="AY65" i="1"/>
  <c r="AX65" i="1"/>
  <c r="AW65" i="1"/>
  <c r="AV73" i="1"/>
  <c r="AY73" i="1"/>
  <c r="AX73" i="1"/>
  <c r="AW73" i="1"/>
  <c r="AV81" i="1"/>
  <c r="AY81" i="1"/>
  <c r="AX81" i="1"/>
  <c r="AW81" i="1"/>
  <c r="AV89" i="1"/>
  <c r="AY89" i="1"/>
  <c r="AX89" i="1"/>
  <c r="AW89" i="1"/>
  <c r="AV109" i="1"/>
  <c r="AY109" i="1"/>
  <c r="AX109" i="1"/>
  <c r="AW109" i="1"/>
  <c r="AY137" i="1"/>
  <c r="AX137" i="1"/>
  <c r="AW137" i="1"/>
  <c r="AV137" i="1"/>
  <c r="AY181" i="1"/>
  <c r="AX181" i="1"/>
  <c r="AW181" i="1"/>
  <c r="AV181" i="1"/>
  <c r="AY193" i="1"/>
  <c r="AX193" i="1"/>
  <c r="AW193" i="1"/>
  <c r="AV193" i="1"/>
  <c r="AY205" i="1"/>
  <c r="AX205" i="1"/>
  <c r="AW205" i="1"/>
  <c r="AV205" i="1"/>
  <c r="AY213" i="1"/>
  <c r="AX213" i="1"/>
  <c r="AW213" i="1"/>
  <c r="AV213" i="1"/>
  <c r="AY225" i="1"/>
  <c r="AX225" i="1"/>
  <c r="AW225" i="1"/>
  <c r="AV225" i="1"/>
  <c r="AY233" i="1"/>
  <c r="AX233" i="1"/>
  <c r="AW233" i="1"/>
  <c r="AV233" i="1"/>
  <c r="AY245" i="1"/>
  <c r="AX245" i="1"/>
  <c r="AW245" i="1"/>
  <c r="AV245" i="1"/>
  <c r="AY253" i="1"/>
  <c r="AX253" i="1"/>
  <c r="AW253" i="1"/>
  <c r="AV253" i="1"/>
  <c r="AY261" i="1"/>
  <c r="AX261" i="1"/>
  <c r="AW261" i="1"/>
  <c r="AV261" i="1"/>
  <c r="AY273" i="1"/>
  <c r="AX273" i="1"/>
  <c r="AW273" i="1"/>
  <c r="AV273" i="1"/>
  <c r="AY281" i="1"/>
  <c r="AX281" i="1"/>
  <c r="AW281" i="1"/>
  <c r="AV281" i="1"/>
  <c r="AY289" i="1"/>
  <c r="AX289" i="1"/>
  <c r="AW289" i="1"/>
  <c r="AV289" i="1"/>
  <c r="AY297" i="1"/>
  <c r="AX297" i="1"/>
  <c r="AW297" i="1"/>
  <c r="AV297" i="1"/>
  <c r="AY305" i="1"/>
  <c r="AX305" i="1"/>
  <c r="AW305" i="1"/>
  <c r="AV305" i="1"/>
  <c r="AY313" i="1"/>
  <c r="AX313" i="1"/>
  <c r="AW313" i="1"/>
  <c r="AV313" i="1"/>
  <c r="AY325" i="1"/>
  <c r="AX325" i="1"/>
  <c r="AW325" i="1"/>
  <c r="AV325" i="1"/>
  <c r="AY341" i="1"/>
  <c r="AX341" i="1"/>
  <c r="AW341" i="1"/>
  <c r="AV341" i="1"/>
  <c r="AY361" i="1"/>
  <c r="AX361" i="1"/>
  <c r="AW361" i="1"/>
  <c r="AV361" i="1"/>
  <c r="AY373" i="1"/>
  <c r="AX373" i="1"/>
  <c r="AW373" i="1"/>
  <c r="AV373" i="1"/>
  <c r="AY385" i="1"/>
  <c r="AX385" i="1"/>
  <c r="AW385" i="1"/>
  <c r="AV385" i="1"/>
  <c r="AY397" i="1"/>
  <c r="AX397" i="1"/>
  <c r="AW397" i="1"/>
  <c r="AV397" i="1"/>
  <c r="AY409" i="1"/>
  <c r="AX409" i="1"/>
  <c r="AW409" i="1"/>
  <c r="AV409" i="1"/>
  <c r="AY421" i="1"/>
  <c r="AX421" i="1"/>
  <c r="AW421" i="1"/>
  <c r="AV421" i="1"/>
  <c r="AY433" i="1"/>
  <c r="AX433" i="1"/>
  <c r="AW433" i="1"/>
  <c r="AV433" i="1"/>
  <c r="AY445" i="1"/>
  <c r="AX445" i="1"/>
  <c r="AW445" i="1"/>
  <c r="AV445" i="1"/>
  <c r="AY457" i="1"/>
  <c r="AX457" i="1"/>
  <c r="AW457" i="1"/>
  <c r="AV457" i="1"/>
  <c r="AY469" i="1"/>
  <c r="AX469" i="1"/>
  <c r="AW469" i="1"/>
  <c r="AV469" i="1"/>
  <c r="AY481" i="1"/>
  <c r="AX481" i="1"/>
  <c r="AW481" i="1"/>
  <c r="AV481" i="1"/>
  <c r="AY489" i="1"/>
  <c r="AX489" i="1"/>
  <c r="AW489" i="1"/>
  <c r="AV489" i="1"/>
  <c r="AY501" i="1"/>
  <c r="AX501" i="1"/>
  <c r="AW501" i="1"/>
  <c r="AV501" i="1"/>
  <c r="AU15" i="1"/>
  <c r="AU19" i="1"/>
  <c r="AU39" i="1"/>
  <c r="AU43" i="1"/>
  <c r="AU47" i="1"/>
  <c r="AU51" i="1"/>
  <c r="AU55" i="1"/>
  <c r="AU71" i="1"/>
  <c r="BC4" i="1"/>
  <c r="BB4" i="1"/>
  <c r="BA4" i="1"/>
  <c r="AZ4" i="1"/>
  <c r="BC8" i="1"/>
  <c r="BB8" i="1"/>
  <c r="BA8" i="1"/>
  <c r="AZ8" i="1"/>
  <c r="BC12" i="1"/>
  <c r="BB12" i="1"/>
  <c r="BA12" i="1"/>
  <c r="AZ12" i="1"/>
  <c r="BC16" i="1"/>
  <c r="BB16" i="1"/>
  <c r="BA16" i="1"/>
  <c r="AZ16" i="1"/>
  <c r="BC20" i="1"/>
  <c r="BB20" i="1"/>
  <c r="BA20" i="1"/>
  <c r="AZ20" i="1"/>
  <c r="BC24" i="1"/>
  <c r="BB24" i="1"/>
  <c r="BA24" i="1"/>
  <c r="AZ24" i="1"/>
  <c r="BC28" i="1"/>
  <c r="BB28" i="1"/>
  <c r="BA28" i="1"/>
  <c r="AZ28" i="1"/>
  <c r="BC32" i="1"/>
  <c r="BB32" i="1"/>
  <c r="BA32" i="1"/>
  <c r="AZ32" i="1"/>
  <c r="BC36" i="1"/>
  <c r="BB36" i="1"/>
  <c r="BA36" i="1"/>
  <c r="BC40" i="1"/>
  <c r="BB40" i="1"/>
  <c r="BA40" i="1"/>
  <c r="AZ40" i="1"/>
  <c r="BC44" i="1"/>
  <c r="BB44" i="1"/>
  <c r="BA44" i="1"/>
  <c r="AZ44" i="1"/>
  <c r="BC48" i="1"/>
  <c r="BB48" i="1"/>
  <c r="BA48" i="1"/>
  <c r="AZ48" i="1"/>
  <c r="BC52" i="1"/>
  <c r="BB52" i="1"/>
  <c r="BA52" i="1"/>
  <c r="AZ52" i="1"/>
  <c r="BC56" i="1"/>
  <c r="BB56" i="1"/>
  <c r="BA56" i="1"/>
  <c r="AZ56" i="1"/>
  <c r="BB60" i="1"/>
  <c r="BA60" i="1"/>
  <c r="AZ60" i="1"/>
  <c r="BC60" i="1"/>
  <c r="BB64" i="1"/>
  <c r="BA64" i="1"/>
  <c r="AZ64" i="1"/>
  <c r="BC64" i="1"/>
  <c r="BB68" i="1"/>
  <c r="BA68" i="1"/>
  <c r="AZ68" i="1"/>
  <c r="BC68" i="1"/>
  <c r="BB72" i="1"/>
  <c r="BA72" i="1"/>
  <c r="AZ72" i="1"/>
  <c r="BC72" i="1"/>
  <c r="BB76" i="1"/>
  <c r="BA76" i="1"/>
  <c r="AZ76" i="1"/>
  <c r="BC76" i="1"/>
  <c r="BB80" i="1"/>
  <c r="BA80" i="1"/>
  <c r="AZ80" i="1"/>
  <c r="BC80" i="1"/>
  <c r="BB84" i="1"/>
  <c r="BA84" i="1"/>
  <c r="AZ84" i="1"/>
  <c r="BC84" i="1"/>
  <c r="BB88" i="1"/>
  <c r="BA88" i="1"/>
  <c r="AZ88" i="1"/>
  <c r="BC88" i="1"/>
  <c r="BB92" i="1"/>
  <c r="BA92" i="1"/>
  <c r="AZ92" i="1"/>
  <c r="BC92" i="1"/>
  <c r="BB96" i="1"/>
  <c r="BA96" i="1"/>
  <c r="AZ96" i="1"/>
  <c r="BC96" i="1"/>
  <c r="BB100" i="1"/>
  <c r="BA100" i="1"/>
  <c r="AZ100" i="1"/>
  <c r="BC100" i="1"/>
  <c r="BB104" i="1"/>
  <c r="BA104" i="1"/>
  <c r="AZ104" i="1"/>
  <c r="BC104" i="1"/>
  <c r="BB108" i="1"/>
  <c r="BA108" i="1"/>
  <c r="AZ108" i="1"/>
  <c r="BC108" i="1"/>
  <c r="BB112" i="1"/>
  <c r="BA112" i="1"/>
  <c r="AZ112" i="1"/>
  <c r="BC112" i="1"/>
  <c r="BB116" i="1"/>
  <c r="BA116" i="1"/>
  <c r="AZ116" i="1"/>
  <c r="BC116" i="1"/>
  <c r="BB120" i="1"/>
  <c r="BA120" i="1"/>
  <c r="AZ120" i="1"/>
  <c r="BC120" i="1"/>
  <c r="BB124" i="1"/>
  <c r="BA124" i="1"/>
  <c r="AZ124" i="1"/>
  <c r="BC124" i="1"/>
  <c r="BB128" i="1"/>
  <c r="BA128" i="1"/>
  <c r="AZ128" i="1"/>
  <c r="BC128" i="1"/>
  <c r="BB132" i="1"/>
  <c r="BA132" i="1"/>
  <c r="AZ132" i="1"/>
  <c r="BC132" i="1"/>
  <c r="BB136" i="1"/>
  <c r="BA136" i="1"/>
  <c r="AZ136" i="1"/>
  <c r="BC136" i="1"/>
  <c r="BB140" i="1"/>
  <c r="BA140" i="1"/>
  <c r="AZ140" i="1"/>
  <c r="BC140" i="1"/>
  <c r="BB144" i="1"/>
  <c r="BA144" i="1"/>
  <c r="AZ144" i="1"/>
  <c r="BC144" i="1"/>
  <c r="AZ148" i="1"/>
  <c r="BC148" i="1"/>
  <c r="BB148" i="1"/>
  <c r="BA148" i="1"/>
  <c r="AZ152" i="1"/>
  <c r="BC152" i="1"/>
  <c r="BB152" i="1"/>
  <c r="BA152" i="1"/>
  <c r="AZ156" i="1"/>
  <c r="BC156" i="1"/>
  <c r="BB156" i="1"/>
  <c r="BA156" i="1"/>
  <c r="AZ160" i="1"/>
  <c r="BC160" i="1"/>
  <c r="BB160" i="1"/>
  <c r="BA160" i="1"/>
  <c r="AZ164" i="1"/>
  <c r="BC164" i="1"/>
  <c r="BB164" i="1"/>
  <c r="BA164" i="1"/>
  <c r="AZ168" i="1"/>
  <c r="BC168" i="1"/>
  <c r="BB168" i="1"/>
  <c r="BA168" i="1"/>
  <c r="AZ172" i="1"/>
  <c r="BC172" i="1"/>
  <c r="BB172" i="1"/>
  <c r="BA172" i="1"/>
  <c r="AZ176" i="1"/>
  <c r="BC176" i="1"/>
  <c r="BB176" i="1"/>
  <c r="BA176" i="1"/>
  <c r="AZ180" i="1"/>
  <c r="BC180" i="1"/>
  <c r="BB180" i="1"/>
  <c r="BA180" i="1"/>
  <c r="AZ184" i="1"/>
  <c r="BC184" i="1"/>
  <c r="BB184" i="1"/>
  <c r="BA184" i="1"/>
  <c r="AZ188" i="1"/>
  <c r="BC188" i="1"/>
  <c r="BB188" i="1"/>
  <c r="BA188" i="1"/>
  <c r="AZ192" i="1"/>
  <c r="BC192" i="1"/>
  <c r="BB192" i="1"/>
  <c r="BA192" i="1"/>
  <c r="AZ196" i="1"/>
  <c r="BC196" i="1"/>
  <c r="BB196" i="1"/>
  <c r="BA196" i="1"/>
  <c r="AZ200" i="1"/>
  <c r="BC200" i="1"/>
  <c r="BB200" i="1"/>
  <c r="BA200" i="1"/>
  <c r="AZ204" i="1"/>
  <c r="BC204" i="1"/>
  <c r="BB204" i="1"/>
  <c r="BA204" i="1"/>
  <c r="AZ208" i="1"/>
  <c r="BC208" i="1"/>
  <c r="BB208" i="1"/>
  <c r="BA208" i="1"/>
  <c r="AZ212" i="1"/>
  <c r="BC212" i="1"/>
  <c r="BB212" i="1"/>
  <c r="BA212" i="1"/>
  <c r="AZ216" i="1"/>
  <c r="BC216" i="1"/>
  <c r="BB216" i="1"/>
  <c r="BA216" i="1"/>
  <c r="AZ220" i="1"/>
  <c r="BC220" i="1"/>
  <c r="BB220" i="1"/>
  <c r="BA220" i="1"/>
  <c r="AZ224" i="1"/>
  <c r="BC224" i="1"/>
  <c r="BB224" i="1"/>
  <c r="BA224" i="1"/>
  <c r="AZ228" i="1"/>
  <c r="BC228" i="1"/>
  <c r="BB228" i="1"/>
  <c r="BA228" i="1"/>
  <c r="AZ232" i="1"/>
  <c r="BC232" i="1"/>
  <c r="BB232" i="1"/>
  <c r="BA232" i="1"/>
  <c r="AZ236" i="1"/>
  <c r="BC236" i="1"/>
  <c r="BB236" i="1"/>
  <c r="BA236" i="1"/>
  <c r="AZ240" i="1"/>
  <c r="BC240" i="1"/>
  <c r="BB240" i="1"/>
  <c r="BA240" i="1"/>
  <c r="AZ244" i="1"/>
  <c r="BC244" i="1"/>
  <c r="BB244" i="1"/>
  <c r="BA244" i="1"/>
  <c r="AZ248" i="1"/>
  <c r="BC248" i="1"/>
  <c r="BB248" i="1"/>
  <c r="BA248" i="1"/>
  <c r="AZ252" i="1"/>
  <c r="BC252" i="1"/>
  <c r="BB252" i="1"/>
  <c r="BA252" i="1"/>
  <c r="AZ256" i="1"/>
  <c r="BC256" i="1"/>
  <c r="BB256" i="1"/>
  <c r="BA256" i="1"/>
  <c r="AZ260" i="1"/>
  <c r="BC260" i="1"/>
  <c r="BB260" i="1"/>
  <c r="BA260" i="1"/>
  <c r="AZ264" i="1"/>
  <c r="BC264" i="1"/>
  <c r="BB264" i="1"/>
  <c r="BA264" i="1"/>
  <c r="AZ268" i="1"/>
  <c r="BC268" i="1"/>
  <c r="BB268" i="1"/>
  <c r="BA268" i="1"/>
  <c r="AZ272" i="1"/>
  <c r="BC272" i="1"/>
  <c r="BB272" i="1"/>
  <c r="BA272" i="1"/>
  <c r="AZ276" i="1"/>
  <c r="BC276" i="1"/>
  <c r="BB276" i="1"/>
  <c r="BA276" i="1"/>
  <c r="AZ280" i="1"/>
  <c r="BC280" i="1"/>
  <c r="BB280" i="1"/>
  <c r="BA280" i="1"/>
  <c r="AZ284" i="1"/>
  <c r="BC284" i="1"/>
  <c r="BB284" i="1"/>
  <c r="BA284" i="1"/>
  <c r="AZ288" i="1"/>
  <c r="BC288" i="1"/>
  <c r="BB288" i="1"/>
  <c r="BA288" i="1"/>
  <c r="BC292" i="1"/>
  <c r="AZ292" i="1"/>
  <c r="BB292" i="1"/>
  <c r="BA292" i="1"/>
  <c r="BC296" i="1"/>
  <c r="BB296" i="1"/>
  <c r="BA296" i="1"/>
  <c r="AZ296" i="1"/>
  <c r="BC300" i="1"/>
  <c r="BB300" i="1"/>
  <c r="BA300" i="1"/>
  <c r="AZ300" i="1"/>
  <c r="AZ304" i="1"/>
  <c r="BC304" i="1"/>
  <c r="BB304" i="1"/>
  <c r="BA304" i="1"/>
  <c r="AZ308" i="1"/>
  <c r="BC308" i="1"/>
  <c r="BB308" i="1"/>
  <c r="BA308" i="1"/>
  <c r="AZ312" i="1"/>
  <c r="BC312" i="1"/>
  <c r="BB312" i="1"/>
  <c r="BA312" i="1"/>
  <c r="AZ316" i="1"/>
  <c r="BC316" i="1"/>
  <c r="BB316" i="1"/>
  <c r="BA316" i="1"/>
  <c r="AZ320" i="1"/>
  <c r="BC320" i="1"/>
  <c r="BB320" i="1"/>
  <c r="BA320" i="1"/>
  <c r="AZ324" i="1"/>
  <c r="BC324" i="1"/>
  <c r="BB324" i="1"/>
  <c r="BA324" i="1"/>
  <c r="AZ328" i="1"/>
  <c r="BC328" i="1"/>
  <c r="BB328" i="1"/>
  <c r="BA328" i="1"/>
  <c r="AZ332" i="1"/>
  <c r="BC332" i="1"/>
  <c r="BB332" i="1"/>
  <c r="BA332" i="1"/>
  <c r="AZ336" i="1"/>
  <c r="BC336" i="1"/>
  <c r="BB336" i="1"/>
  <c r="BA336" i="1"/>
  <c r="AZ340" i="1"/>
  <c r="BC340" i="1"/>
  <c r="BB340" i="1"/>
  <c r="BA340" i="1"/>
  <c r="AZ344" i="1"/>
  <c r="BC344" i="1"/>
  <c r="BB344" i="1"/>
  <c r="BA344" i="1"/>
  <c r="AZ348" i="1"/>
  <c r="BC348" i="1"/>
  <c r="BB348" i="1"/>
  <c r="BA348" i="1"/>
  <c r="AZ352" i="1"/>
  <c r="BC352" i="1"/>
  <c r="BB352" i="1"/>
  <c r="BA352" i="1"/>
  <c r="AZ356" i="1"/>
  <c r="BC356" i="1"/>
  <c r="BB356" i="1"/>
  <c r="BA356" i="1"/>
  <c r="AZ360" i="1"/>
  <c r="BC360" i="1"/>
  <c r="BB360" i="1"/>
  <c r="BA360" i="1"/>
  <c r="AZ364" i="1"/>
  <c r="BC364" i="1"/>
  <c r="BB364" i="1"/>
  <c r="BA364" i="1"/>
  <c r="AZ368" i="1"/>
  <c r="BC368" i="1"/>
  <c r="BB368" i="1"/>
  <c r="BA368" i="1"/>
  <c r="AZ372" i="1"/>
  <c r="BC372" i="1"/>
  <c r="BB372" i="1"/>
  <c r="BA372" i="1"/>
  <c r="AZ376" i="1"/>
  <c r="BC376" i="1"/>
  <c r="BB376" i="1"/>
  <c r="BA376" i="1"/>
  <c r="AZ380" i="1"/>
  <c r="BC380" i="1"/>
  <c r="BB380" i="1"/>
  <c r="BA380" i="1"/>
  <c r="AZ384" i="1"/>
  <c r="BC384" i="1"/>
  <c r="BB384" i="1"/>
  <c r="BA384" i="1"/>
  <c r="AZ388" i="1"/>
  <c r="BC388" i="1"/>
  <c r="BB388" i="1"/>
  <c r="BA388" i="1"/>
  <c r="AZ392" i="1"/>
  <c r="BC392" i="1"/>
  <c r="BB392" i="1"/>
  <c r="BA392" i="1"/>
  <c r="AZ396" i="1"/>
  <c r="BC396" i="1"/>
  <c r="BB396" i="1"/>
  <c r="BA396" i="1"/>
  <c r="AZ400" i="1"/>
  <c r="BC400" i="1"/>
  <c r="BB400" i="1"/>
  <c r="BA400" i="1"/>
  <c r="AZ404" i="1"/>
  <c r="BC404" i="1"/>
  <c r="BB404" i="1"/>
  <c r="BA404" i="1"/>
  <c r="AZ408" i="1"/>
  <c r="BC408" i="1"/>
  <c r="BB408" i="1"/>
  <c r="BA408" i="1"/>
  <c r="AZ412" i="1"/>
  <c r="BC412" i="1"/>
  <c r="BB412" i="1"/>
  <c r="BA412" i="1"/>
  <c r="AZ416" i="1"/>
  <c r="BC416" i="1"/>
  <c r="BB416" i="1"/>
  <c r="BA416" i="1"/>
  <c r="AZ420" i="1"/>
  <c r="BC420" i="1"/>
  <c r="BB420" i="1"/>
  <c r="BA420" i="1"/>
  <c r="BC424" i="1"/>
  <c r="BB424" i="1"/>
  <c r="BA424" i="1"/>
  <c r="AZ424" i="1"/>
  <c r="BC428" i="1"/>
  <c r="BB428" i="1"/>
  <c r="BA428" i="1"/>
  <c r="AZ428" i="1"/>
  <c r="BC432" i="1"/>
  <c r="BB432" i="1"/>
  <c r="BA432" i="1"/>
  <c r="AZ432" i="1"/>
  <c r="BC436" i="1"/>
  <c r="BB436" i="1"/>
  <c r="BA436" i="1"/>
  <c r="AZ436" i="1"/>
  <c r="BC440" i="1"/>
  <c r="BB440" i="1"/>
  <c r="BA440" i="1"/>
  <c r="AZ440" i="1"/>
  <c r="BC444" i="1"/>
  <c r="BB444" i="1"/>
  <c r="BA444" i="1"/>
  <c r="AZ444" i="1"/>
  <c r="BC448" i="1"/>
  <c r="BB448" i="1"/>
  <c r="BA448" i="1"/>
  <c r="AZ448" i="1"/>
  <c r="BC452" i="1"/>
  <c r="BB452" i="1"/>
  <c r="BA452" i="1"/>
  <c r="AZ452" i="1"/>
  <c r="BC456" i="1"/>
  <c r="BB456" i="1"/>
  <c r="BA456" i="1"/>
  <c r="AZ456" i="1"/>
  <c r="BC460" i="1"/>
  <c r="BB460" i="1"/>
  <c r="BA460" i="1"/>
  <c r="AZ460" i="1"/>
  <c r="BC464" i="1"/>
  <c r="BB464" i="1"/>
  <c r="BA464" i="1"/>
  <c r="AZ464" i="1"/>
  <c r="BC468" i="1"/>
  <c r="BB468" i="1"/>
  <c r="BA468" i="1"/>
  <c r="AZ468" i="1"/>
  <c r="BC472" i="1"/>
  <c r="BB472" i="1"/>
  <c r="BA472" i="1"/>
  <c r="AZ472" i="1"/>
  <c r="BC476" i="1"/>
  <c r="BB476" i="1"/>
  <c r="BA476" i="1"/>
  <c r="AZ476" i="1"/>
  <c r="BC480" i="1"/>
  <c r="BB480" i="1"/>
  <c r="BA480" i="1"/>
  <c r="AZ480" i="1"/>
  <c r="BC484" i="1"/>
  <c r="BB484" i="1"/>
  <c r="BA484" i="1"/>
  <c r="AZ484" i="1"/>
  <c r="BC488" i="1"/>
  <c r="BB488" i="1"/>
  <c r="BA488" i="1"/>
  <c r="AZ488" i="1"/>
  <c r="BC492" i="1"/>
  <c r="BB492" i="1"/>
  <c r="BA492" i="1"/>
  <c r="AZ492" i="1"/>
  <c r="BC496" i="1"/>
  <c r="BB496" i="1"/>
  <c r="BA496" i="1"/>
  <c r="AZ496" i="1"/>
  <c r="BC500" i="1"/>
  <c r="BB500" i="1"/>
  <c r="BA500" i="1"/>
  <c r="AZ500" i="1"/>
  <c r="BC504" i="1"/>
  <c r="BB504" i="1"/>
  <c r="BA504" i="1"/>
  <c r="AZ504" i="1"/>
  <c r="AU128" i="1"/>
  <c r="AT128" i="1"/>
  <c r="AS128" i="1"/>
  <c r="AU132" i="1"/>
  <c r="AT132" i="1"/>
  <c r="AS132" i="1"/>
  <c r="AU136" i="1"/>
  <c r="AT136" i="1"/>
  <c r="AS136" i="1"/>
  <c r="AU140" i="1"/>
  <c r="AT140" i="1"/>
  <c r="AS140" i="1"/>
  <c r="AU144" i="1"/>
  <c r="AT144" i="1"/>
  <c r="AS144" i="1"/>
  <c r="AU148" i="1"/>
  <c r="AT148" i="1"/>
  <c r="AS148" i="1"/>
  <c r="AU152" i="1"/>
  <c r="AT152" i="1"/>
  <c r="AS152" i="1"/>
  <c r="AU156" i="1"/>
  <c r="AT156" i="1"/>
  <c r="AS156" i="1"/>
  <c r="AU160" i="1"/>
  <c r="AT160" i="1"/>
  <c r="AS160" i="1"/>
  <c r="AU164" i="1"/>
  <c r="AT164" i="1"/>
  <c r="AS164" i="1"/>
  <c r="AU168" i="1"/>
  <c r="AT168" i="1"/>
  <c r="AS168" i="1"/>
  <c r="AU172" i="1"/>
  <c r="AT172" i="1"/>
  <c r="AS172" i="1"/>
  <c r="AU176" i="1"/>
  <c r="AT176" i="1"/>
  <c r="AS176" i="1"/>
  <c r="AU180" i="1"/>
  <c r="AT180" i="1"/>
  <c r="AS180" i="1"/>
  <c r="AU184" i="1"/>
  <c r="AT184" i="1"/>
  <c r="AS184" i="1"/>
  <c r="AU188" i="1"/>
  <c r="AT188" i="1"/>
  <c r="AS188" i="1"/>
  <c r="AU192" i="1"/>
  <c r="AT192" i="1"/>
  <c r="AS192" i="1"/>
  <c r="AU196" i="1"/>
  <c r="AT196" i="1"/>
  <c r="AS196" i="1"/>
  <c r="AU200" i="1"/>
  <c r="AT200" i="1"/>
  <c r="AS200" i="1"/>
  <c r="AU204" i="1"/>
  <c r="AT204" i="1"/>
  <c r="AS204" i="1"/>
  <c r="AU208" i="1"/>
  <c r="AT208" i="1"/>
  <c r="AS208" i="1"/>
  <c r="AU212" i="1"/>
  <c r="AT212" i="1"/>
  <c r="AS212" i="1"/>
  <c r="AU216" i="1"/>
  <c r="AT216" i="1"/>
  <c r="AS216" i="1"/>
  <c r="AU220" i="1"/>
  <c r="AT220" i="1"/>
  <c r="AS220" i="1"/>
  <c r="AU224" i="1"/>
  <c r="AT224" i="1"/>
  <c r="AS224" i="1"/>
  <c r="AU228" i="1"/>
  <c r="AT228" i="1"/>
  <c r="AS228" i="1"/>
  <c r="AU232" i="1"/>
  <c r="AT232" i="1"/>
  <c r="AS232" i="1"/>
  <c r="AU236" i="1"/>
  <c r="AT236" i="1"/>
  <c r="AS236" i="1"/>
  <c r="AU240" i="1"/>
  <c r="AT240" i="1"/>
  <c r="AS240" i="1"/>
  <c r="AU244" i="1"/>
  <c r="AT244" i="1"/>
  <c r="AS244" i="1"/>
  <c r="AU248" i="1"/>
  <c r="AT248" i="1"/>
  <c r="AS248" i="1"/>
  <c r="AU252" i="1"/>
  <c r="AT252" i="1"/>
  <c r="AS252" i="1"/>
  <c r="AU256" i="1"/>
  <c r="AT256" i="1"/>
  <c r="AS256" i="1"/>
  <c r="AU260" i="1"/>
  <c r="AT260" i="1"/>
  <c r="AS260" i="1"/>
  <c r="AU264" i="1"/>
  <c r="AT264" i="1"/>
  <c r="AS264" i="1"/>
  <c r="AU268" i="1"/>
  <c r="AT268" i="1"/>
  <c r="AS268" i="1"/>
  <c r="AU272" i="1"/>
  <c r="AT272" i="1"/>
  <c r="AS272" i="1"/>
  <c r="AU276" i="1"/>
  <c r="AT276" i="1"/>
  <c r="AS276" i="1"/>
  <c r="AU280" i="1"/>
  <c r="AT280" i="1"/>
  <c r="AS280" i="1"/>
  <c r="AU284" i="1"/>
  <c r="AT284" i="1"/>
  <c r="AS284" i="1"/>
  <c r="AU288" i="1"/>
  <c r="AT288" i="1"/>
  <c r="AS288" i="1"/>
  <c r="AU292" i="1"/>
  <c r="AT292" i="1"/>
  <c r="AS292" i="1"/>
  <c r="AU296" i="1"/>
  <c r="AT296" i="1"/>
  <c r="AS296" i="1"/>
  <c r="AU300" i="1"/>
  <c r="AT300" i="1"/>
  <c r="AS300" i="1"/>
  <c r="AU304" i="1"/>
  <c r="AT304" i="1"/>
  <c r="AS304" i="1"/>
  <c r="AU308" i="1"/>
  <c r="AT308" i="1"/>
  <c r="AS308" i="1"/>
  <c r="AU312" i="1"/>
  <c r="AT312" i="1"/>
  <c r="AS312" i="1"/>
  <c r="AU316" i="1"/>
  <c r="AT316" i="1"/>
  <c r="AS316" i="1"/>
  <c r="AU320" i="1"/>
  <c r="AT320" i="1"/>
  <c r="AS320" i="1"/>
  <c r="AU324" i="1"/>
  <c r="AT324" i="1"/>
  <c r="AS324" i="1"/>
  <c r="AU328" i="1"/>
  <c r="AT328" i="1"/>
  <c r="AS328" i="1"/>
  <c r="AU332" i="1"/>
  <c r="AT332" i="1"/>
  <c r="AS332" i="1"/>
  <c r="AU336" i="1"/>
  <c r="AT336" i="1"/>
  <c r="AS336" i="1"/>
  <c r="AU340" i="1"/>
  <c r="AT340" i="1"/>
  <c r="AS340" i="1"/>
  <c r="AU344" i="1"/>
  <c r="AT344" i="1"/>
  <c r="AS344" i="1"/>
  <c r="AU348" i="1"/>
  <c r="AT348" i="1"/>
  <c r="AS348" i="1"/>
  <c r="AU352" i="1"/>
  <c r="AT352" i="1"/>
  <c r="AS352" i="1"/>
  <c r="AU356" i="1"/>
  <c r="AT356" i="1"/>
  <c r="AS356" i="1"/>
  <c r="AU360" i="1"/>
  <c r="AT360" i="1"/>
  <c r="AS360" i="1"/>
  <c r="AU364" i="1"/>
  <c r="AT364" i="1"/>
  <c r="AS364" i="1"/>
  <c r="AU368" i="1"/>
  <c r="AT368" i="1"/>
  <c r="AS368" i="1"/>
  <c r="AU372" i="1"/>
  <c r="AT372" i="1"/>
  <c r="AS372" i="1"/>
  <c r="AU376" i="1"/>
  <c r="AT376" i="1"/>
  <c r="AS376" i="1"/>
  <c r="AU380" i="1"/>
  <c r="AT380" i="1"/>
  <c r="AS380" i="1"/>
  <c r="AR384" i="1"/>
  <c r="AU384" i="1"/>
  <c r="AT384" i="1"/>
  <c r="AR388" i="1"/>
  <c r="AU388" i="1"/>
  <c r="AT388" i="1"/>
  <c r="AR392" i="1"/>
  <c r="AU392" i="1"/>
  <c r="AT392" i="1"/>
  <c r="AR396" i="1"/>
  <c r="AU396" i="1"/>
  <c r="AT396" i="1"/>
  <c r="AR400" i="1"/>
  <c r="AU400" i="1"/>
  <c r="AT400" i="1"/>
  <c r="AR404" i="1"/>
  <c r="AU404" i="1"/>
  <c r="AT404" i="1"/>
  <c r="AR408" i="1"/>
  <c r="AU408" i="1"/>
  <c r="AT408" i="1"/>
  <c r="AR412" i="1"/>
  <c r="AU412" i="1"/>
  <c r="AT412" i="1"/>
  <c r="AR416" i="1"/>
  <c r="AU416" i="1"/>
  <c r="AT416" i="1"/>
  <c r="AR420" i="1"/>
  <c r="AU420" i="1"/>
  <c r="AT420" i="1"/>
  <c r="AR424" i="1"/>
  <c r="AU424" i="1"/>
  <c r="AT424" i="1"/>
  <c r="AR428" i="1"/>
  <c r="AU428" i="1"/>
  <c r="AT428" i="1"/>
  <c r="AR432" i="1"/>
  <c r="AU432" i="1"/>
  <c r="AT432" i="1"/>
  <c r="AR436" i="1"/>
  <c r="AU436" i="1"/>
  <c r="AT436" i="1"/>
  <c r="AR440" i="1"/>
  <c r="AU440" i="1"/>
  <c r="AT440" i="1"/>
  <c r="AR444" i="1"/>
  <c r="AU444" i="1"/>
  <c r="AT444" i="1"/>
  <c r="AR448" i="1"/>
  <c r="AU448" i="1"/>
  <c r="AT448" i="1"/>
  <c r="AR452" i="1"/>
  <c r="AU452" i="1"/>
  <c r="AT452" i="1"/>
  <c r="AR456" i="1"/>
  <c r="AU456" i="1"/>
  <c r="AT456" i="1"/>
  <c r="AR460" i="1"/>
  <c r="AU460" i="1"/>
  <c r="AT460" i="1"/>
  <c r="AR464" i="1"/>
  <c r="AU464" i="1"/>
  <c r="AT464" i="1"/>
  <c r="AR468" i="1"/>
  <c r="AU468" i="1"/>
  <c r="AT468" i="1"/>
  <c r="AR472" i="1"/>
  <c r="AU472" i="1"/>
  <c r="AT472" i="1"/>
  <c r="AR476" i="1"/>
  <c r="AU476" i="1"/>
  <c r="AT476" i="1"/>
  <c r="AR480" i="1"/>
  <c r="AU480" i="1"/>
  <c r="AT480" i="1"/>
  <c r="AR484" i="1"/>
  <c r="AU484" i="1"/>
  <c r="AT484" i="1"/>
  <c r="AR488" i="1"/>
  <c r="AU488" i="1"/>
  <c r="AT488" i="1"/>
  <c r="AR492" i="1"/>
  <c r="AU492" i="1"/>
  <c r="AT492" i="1"/>
  <c r="AR496" i="1"/>
  <c r="AU496" i="1"/>
  <c r="AT496" i="1"/>
  <c r="AR500" i="1"/>
  <c r="AU500" i="1"/>
  <c r="AT500" i="1"/>
  <c r="AR504" i="1"/>
  <c r="AU504" i="1"/>
  <c r="AT504" i="1"/>
  <c r="AV2" i="1"/>
  <c r="AY2" i="1"/>
  <c r="AX2" i="1"/>
  <c r="AW2" i="1"/>
  <c r="AV6" i="1"/>
  <c r="AY6" i="1"/>
  <c r="AX6" i="1"/>
  <c r="AW6" i="1"/>
  <c r="AV10" i="1"/>
  <c r="AY10" i="1"/>
  <c r="AX10" i="1"/>
  <c r="AW10" i="1"/>
  <c r="AV14" i="1"/>
  <c r="AY14" i="1"/>
  <c r="AX14" i="1"/>
  <c r="AW14" i="1"/>
  <c r="AV18" i="1"/>
  <c r="AY18" i="1"/>
  <c r="AX18" i="1"/>
  <c r="AW18" i="1"/>
  <c r="AV22" i="1"/>
  <c r="AY22" i="1"/>
  <c r="AX22" i="1"/>
  <c r="AW22" i="1"/>
  <c r="AV26" i="1"/>
  <c r="AY26" i="1"/>
  <c r="AX26" i="1"/>
  <c r="AW26" i="1"/>
  <c r="AV30" i="1"/>
  <c r="AY30" i="1"/>
  <c r="AX30" i="1"/>
  <c r="AW30" i="1"/>
  <c r="AV34" i="1"/>
  <c r="AY34" i="1"/>
  <c r="AX34" i="1"/>
  <c r="AW34" i="1"/>
  <c r="AV38" i="1"/>
  <c r="AY38" i="1"/>
  <c r="AX38" i="1"/>
  <c r="AW38" i="1"/>
  <c r="AV42" i="1"/>
  <c r="AY42" i="1"/>
  <c r="AX42" i="1"/>
  <c r="AW42" i="1"/>
  <c r="AV46" i="1"/>
  <c r="AY46" i="1"/>
  <c r="AX46" i="1"/>
  <c r="AW46" i="1"/>
  <c r="AV50" i="1"/>
  <c r="AY50" i="1"/>
  <c r="AX50" i="1"/>
  <c r="AW50" i="1"/>
  <c r="AV54" i="1"/>
  <c r="AY54" i="1"/>
  <c r="AX54" i="1"/>
  <c r="AW54" i="1"/>
  <c r="AV58" i="1"/>
  <c r="AY58" i="1"/>
  <c r="AX58" i="1"/>
  <c r="AW58" i="1"/>
  <c r="AV62" i="1"/>
  <c r="AY62" i="1"/>
  <c r="AX62" i="1"/>
  <c r="AW62" i="1"/>
  <c r="AV66" i="1"/>
  <c r="AY66" i="1"/>
  <c r="AX66" i="1"/>
  <c r="AW66" i="1"/>
  <c r="AV70" i="1"/>
  <c r="AY70" i="1"/>
  <c r="AX70" i="1"/>
  <c r="AW70" i="1"/>
  <c r="AV74" i="1"/>
  <c r="AY74" i="1"/>
  <c r="AX74" i="1"/>
  <c r="AW74" i="1"/>
  <c r="AV78" i="1"/>
  <c r="AY78" i="1"/>
  <c r="AX78" i="1"/>
  <c r="AW78" i="1"/>
  <c r="AV82" i="1"/>
  <c r="AY82" i="1"/>
  <c r="AX82" i="1"/>
  <c r="AW82" i="1"/>
  <c r="AV86" i="1"/>
  <c r="AY86" i="1"/>
  <c r="AX86" i="1"/>
  <c r="AW86" i="1"/>
  <c r="AV90" i="1"/>
  <c r="AY90" i="1"/>
  <c r="AX90" i="1"/>
  <c r="AW90" i="1"/>
  <c r="AV94" i="1"/>
  <c r="AY94" i="1"/>
  <c r="AX94" i="1"/>
  <c r="AW94" i="1"/>
  <c r="AV98" i="1"/>
  <c r="AY98" i="1"/>
  <c r="AX98" i="1"/>
  <c r="AW98" i="1"/>
  <c r="AV102" i="1"/>
  <c r="AY102" i="1"/>
  <c r="AX102" i="1"/>
  <c r="AW102" i="1"/>
  <c r="AV106" i="1"/>
  <c r="AY106" i="1"/>
  <c r="AX106" i="1"/>
  <c r="AW106" i="1"/>
  <c r="AV110" i="1"/>
  <c r="AY110" i="1"/>
  <c r="AX110" i="1"/>
  <c r="AW110" i="1"/>
  <c r="AV114" i="1"/>
  <c r="AY114" i="1"/>
  <c r="AX114" i="1"/>
  <c r="AW114" i="1"/>
  <c r="AV118" i="1"/>
  <c r="AY118" i="1"/>
  <c r="AX118" i="1"/>
  <c r="AW118" i="1"/>
  <c r="AV122" i="1"/>
  <c r="AY122" i="1"/>
  <c r="AX122" i="1"/>
  <c r="AW122" i="1"/>
  <c r="AV126" i="1"/>
  <c r="AY126" i="1"/>
  <c r="AX126" i="1"/>
  <c r="AW126" i="1"/>
  <c r="AV130" i="1"/>
  <c r="AY130" i="1"/>
  <c r="AX130" i="1"/>
  <c r="AW130" i="1"/>
  <c r="AV134" i="1"/>
  <c r="AY134" i="1"/>
  <c r="AX134" i="1"/>
  <c r="AW134" i="1"/>
  <c r="AY138" i="1"/>
  <c r="AX138" i="1"/>
  <c r="AW138" i="1"/>
  <c r="AV138" i="1"/>
  <c r="AY142" i="1"/>
  <c r="AX142" i="1"/>
  <c r="AW142" i="1"/>
  <c r="AV142" i="1"/>
  <c r="AY146" i="1"/>
  <c r="AX146" i="1"/>
  <c r="AW146" i="1"/>
  <c r="AV146" i="1"/>
  <c r="AY150" i="1"/>
  <c r="AX150" i="1"/>
  <c r="AW150" i="1"/>
  <c r="AV150" i="1"/>
  <c r="AY154" i="1"/>
  <c r="AX154" i="1"/>
  <c r="AW154" i="1"/>
  <c r="AV154" i="1"/>
  <c r="AY158" i="1"/>
  <c r="AX158" i="1"/>
  <c r="AW158" i="1"/>
  <c r="AV158" i="1"/>
  <c r="AY162" i="1"/>
  <c r="AX162" i="1"/>
  <c r="AW162" i="1"/>
  <c r="AV162" i="1"/>
  <c r="AY166" i="1"/>
  <c r="AX166" i="1"/>
  <c r="AW166" i="1"/>
  <c r="AV166" i="1"/>
  <c r="AY170" i="1"/>
  <c r="AX170" i="1"/>
  <c r="AW170" i="1"/>
  <c r="AV170" i="1"/>
  <c r="AY174" i="1"/>
  <c r="AX174" i="1"/>
  <c r="AW174" i="1"/>
  <c r="AV174" i="1"/>
  <c r="AY178" i="1"/>
  <c r="AX178" i="1"/>
  <c r="AW178" i="1"/>
  <c r="AV178" i="1"/>
  <c r="AY182" i="1"/>
  <c r="AX182" i="1"/>
  <c r="AW182" i="1"/>
  <c r="AV182" i="1"/>
  <c r="AY186" i="1"/>
  <c r="AX186" i="1"/>
  <c r="AW186" i="1"/>
  <c r="AV186" i="1"/>
  <c r="AY190" i="1"/>
  <c r="AX190" i="1"/>
  <c r="AW190" i="1"/>
  <c r="AV190" i="1"/>
  <c r="AY194" i="1"/>
  <c r="AX194" i="1"/>
  <c r="AW194" i="1"/>
  <c r="AV194" i="1"/>
  <c r="AY198" i="1"/>
  <c r="AX198" i="1"/>
  <c r="AW198" i="1"/>
  <c r="AV198" i="1"/>
  <c r="AY202" i="1"/>
  <c r="AX202" i="1"/>
  <c r="AW202" i="1"/>
  <c r="AV202" i="1"/>
  <c r="AY206" i="1"/>
  <c r="AX206" i="1"/>
  <c r="AW206" i="1"/>
  <c r="AV206" i="1"/>
  <c r="AY210" i="1"/>
  <c r="AX210" i="1"/>
  <c r="AW210" i="1"/>
  <c r="AV210" i="1"/>
  <c r="AY214" i="1"/>
  <c r="AX214" i="1"/>
  <c r="AW214" i="1"/>
  <c r="AV214" i="1"/>
  <c r="AY218" i="1"/>
  <c r="AX218" i="1"/>
  <c r="AW218" i="1"/>
  <c r="AV218" i="1"/>
  <c r="AY222" i="1"/>
  <c r="AX222" i="1"/>
  <c r="AW222" i="1"/>
  <c r="AV222" i="1"/>
  <c r="AY226" i="1"/>
  <c r="AX226" i="1"/>
  <c r="AW226" i="1"/>
  <c r="AV226" i="1"/>
  <c r="AY230" i="1"/>
  <c r="AX230" i="1"/>
  <c r="AW230" i="1"/>
  <c r="AV230" i="1"/>
  <c r="AY234" i="1"/>
  <c r="AX234" i="1"/>
  <c r="AW234" i="1"/>
  <c r="AV234" i="1"/>
  <c r="AY238" i="1"/>
  <c r="AX238" i="1"/>
  <c r="AW238" i="1"/>
  <c r="AV238" i="1"/>
  <c r="AY242" i="1"/>
  <c r="AX242" i="1"/>
  <c r="AW242" i="1"/>
  <c r="AV242" i="1"/>
  <c r="AY246" i="1"/>
  <c r="AX246" i="1"/>
  <c r="AW246" i="1"/>
  <c r="AV246" i="1"/>
  <c r="AY250" i="1"/>
  <c r="AX250" i="1"/>
  <c r="AW250" i="1"/>
  <c r="AV250" i="1"/>
  <c r="AY254" i="1"/>
  <c r="AX254" i="1"/>
  <c r="AW254" i="1"/>
  <c r="AV254" i="1"/>
  <c r="AY258" i="1"/>
  <c r="AX258" i="1"/>
  <c r="AW258" i="1"/>
  <c r="AV258" i="1"/>
  <c r="AY262" i="1"/>
  <c r="AX262" i="1"/>
  <c r="AW262" i="1"/>
  <c r="AV262" i="1"/>
  <c r="AY266" i="1"/>
  <c r="AX266" i="1"/>
  <c r="AW266" i="1"/>
  <c r="AV266" i="1"/>
  <c r="AY270" i="1"/>
  <c r="AX270" i="1"/>
  <c r="AW270" i="1"/>
  <c r="AV270" i="1"/>
  <c r="AY274" i="1"/>
  <c r="AX274" i="1"/>
  <c r="AW274" i="1"/>
  <c r="AV274" i="1"/>
  <c r="AY278" i="1"/>
  <c r="AX278" i="1"/>
  <c r="AW278" i="1"/>
  <c r="AV278" i="1"/>
  <c r="AY282" i="1"/>
  <c r="AX282" i="1"/>
  <c r="AW282" i="1"/>
  <c r="AV282" i="1"/>
  <c r="AY286" i="1"/>
  <c r="AX286" i="1"/>
  <c r="AW286" i="1"/>
  <c r="AV286" i="1"/>
  <c r="AY290" i="1"/>
  <c r="AX290" i="1"/>
  <c r="AW290" i="1"/>
  <c r="AV290" i="1"/>
  <c r="AY294" i="1"/>
  <c r="AX294" i="1"/>
  <c r="AW294" i="1"/>
  <c r="AV294" i="1"/>
  <c r="AY298" i="1"/>
  <c r="AX298" i="1"/>
  <c r="AW298" i="1"/>
  <c r="AV298" i="1"/>
  <c r="AY302" i="1"/>
  <c r="AX302" i="1"/>
  <c r="AW302" i="1"/>
  <c r="AV302" i="1"/>
  <c r="AY306" i="1"/>
  <c r="AX306" i="1"/>
  <c r="AW306" i="1"/>
  <c r="AV306" i="1"/>
  <c r="AY310" i="1"/>
  <c r="AX310" i="1"/>
  <c r="AW310" i="1"/>
  <c r="AV310" i="1"/>
  <c r="AY314" i="1"/>
  <c r="AX314" i="1"/>
  <c r="AW314" i="1"/>
  <c r="AV314" i="1"/>
  <c r="AY318" i="1"/>
  <c r="AX318" i="1"/>
  <c r="AW318" i="1"/>
  <c r="AV318" i="1"/>
  <c r="AY322" i="1"/>
  <c r="AX322" i="1"/>
  <c r="AW322" i="1"/>
  <c r="AV322" i="1"/>
  <c r="AY326" i="1"/>
  <c r="AX326" i="1"/>
  <c r="AW326" i="1"/>
  <c r="AV326" i="1"/>
  <c r="AY330" i="1"/>
  <c r="AX330" i="1"/>
  <c r="AW330" i="1"/>
  <c r="AV330" i="1"/>
  <c r="AY334" i="1"/>
  <c r="AX334" i="1"/>
  <c r="AW334" i="1"/>
  <c r="AV334" i="1"/>
  <c r="AY338" i="1"/>
  <c r="AX338" i="1"/>
  <c r="AW338" i="1"/>
  <c r="AV338" i="1"/>
  <c r="AY342" i="1"/>
  <c r="AX342" i="1"/>
  <c r="AW342" i="1"/>
  <c r="AV342" i="1"/>
  <c r="AY346" i="1"/>
  <c r="AX346" i="1"/>
  <c r="AW346" i="1"/>
  <c r="AV346" i="1"/>
  <c r="AY350" i="1"/>
  <c r="AX350" i="1"/>
  <c r="AW350" i="1"/>
  <c r="AV350" i="1"/>
  <c r="AY354" i="1"/>
  <c r="AX354" i="1"/>
  <c r="AW354" i="1"/>
  <c r="AV354" i="1"/>
  <c r="AY358" i="1"/>
  <c r="AX358" i="1"/>
  <c r="AW358" i="1"/>
  <c r="AV358" i="1"/>
  <c r="AY362" i="1"/>
  <c r="AX362" i="1"/>
  <c r="AW362" i="1"/>
  <c r="AV362" i="1"/>
  <c r="AY366" i="1"/>
  <c r="AX366" i="1"/>
  <c r="AW366" i="1"/>
  <c r="AV366" i="1"/>
  <c r="AY370" i="1"/>
  <c r="AX370" i="1"/>
  <c r="AW370" i="1"/>
  <c r="AV370" i="1"/>
  <c r="AY374" i="1"/>
  <c r="AX374" i="1"/>
  <c r="AW374" i="1"/>
  <c r="AV374" i="1"/>
  <c r="AY378" i="1"/>
  <c r="AX378" i="1"/>
  <c r="AW378" i="1"/>
  <c r="AV378" i="1"/>
  <c r="AY382" i="1"/>
  <c r="AX382" i="1"/>
  <c r="AW382" i="1"/>
  <c r="AV382" i="1"/>
  <c r="AY386" i="1"/>
  <c r="AX386" i="1"/>
  <c r="AW386" i="1"/>
  <c r="AV386" i="1"/>
  <c r="AY390" i="1"/>
  <c r="AX390" i="1"/>
  <c r="AW390" i="1"/>
  <c r="AV390" i="1"/>
  <c r="AY394" i="1"/>
  <c r="AX394" i="1"/>
  <c r="AW394" i="1"/>
  <c r="AV394" i="1"/>
  <c r="AY398" i="1"/>
  <c r="AX398" i="1"/>
  <c r="AW398" i="1"/>
  <c r="AV398" i="1"/>
  <c r="AY402" i="1"/>
  <c r="AX402" i="1"/>
  <c r="AW402" i="1"/>
  <c r="AV402" i="1"/>
  <c r="AY406" i="1"/>
  <c r="AX406" i="1"/>
  <c r="AW406" i="1"/>
  <c r="AV406" i="1"/>
  <c r="AY410" i="1"/>
  <c r="AX410" i="1"/>
  <c r="AW410" i="1"/>
  <c r="AV410" i="1"/>
  <c r="AY414" i="1"/>
  <c r="AX414" i="1"/>
  <c r="AW414" i="1"/>
  <c r="AV414" i="1"/>
  <c r="AY418" i="1"/>
  <c r="AX418" i="1"/>
  <c r="AW418" i="1"/>
  <c r="AV418" i="1"/>
  <c r="AY422" i="1"/>
  <c r="AX422" i="1"/>
  <c r="AW422" i="1"/>
  <c r="AV422" i="1"/>
  <c r="AY426" i="1"/>
  <c r="AX426" i="1"/>
  <c r="AW426" i="1"/>
  <c r="AV426" i="1"/>
  <c r="AY430" i="1"/>
  <c r="AX430" i="1"/>
  <c r="AW430" i="1"/>
  <c r="AV430" i="1"/>
  <c r="AY434" i="1"/>
  <c r="AX434" i="1"/>
  <c r="AW434" i="1"/>
  <c r="AV434" i="1"/>
  <c r="AY438" i="1"/>
  <c r="AX438" i="1"/>
  <c r="AW438" i="1"/>
  <c r="AV438" i="1"/>
  <c r="AY442" i="1"/>
  <c r="AX442" i="1"/>
  <c r="AW442" i="1"/>
  <c r="AV442" i="1"/>
  <c r="AY446" i="1"/>
  <c r="AX446" i="1"/>
  <c r="AW446" i="1"/>
  <c r="AV446" i="1"/>
  <c r="AY450" i="1"/>
  <c r="AX450" i="1"/>
  <c r="AW450" i="1"/>
  <c r="AV450" i="1"/>
  <c r="AY454" i="1"/>
  <c r="AX454" i="1"/>
  <c r="AW454" i="1"/>
  <c r="AV454" i="1"/>
  <c r="AY458" i="1"/>
  <c r="AX458" i="1"/>
  <c r="AW458" i="1"/>
  <c r="AV458" i="1"/>
  <c r="AY462" i="1"/>
  <c r="AX462" i="1"/>
  <c r="AW462" i="1"/>
  <c r="AV462" i="1"/>
  <c r="AY466" i="1"/>
  <c r="AX466" i="1"/>
  <c r="AW466" i="1"/>
  <c r="AV466" i="1"/>
  <c r="AY470" i="1"/>
  <c r="AX470" i="1"/>
  <c r="AW470" i="1"/>
  <c r="AV470" i="1"/>
  <c r="AY474" i="1"/>
  <c r="AX474" i="1"/>
  <c r="AW474" i="1"/>
  <c r="AV474" i="1"/>
  <c r="AY478" i="1"/>
  <c r="AX478" i="1"/>
  <c r="AW478" i="1"/>
  <c r="AV478" i="1"/>
  <c r="AY482" i="1"/>
  <c r="AX482" i="1"/>
  <c r="AW482" i="1"/>
  <c r="AV482" i="1"/>
  <c r="AY486" i="1"/>
  <c r="AX486" i="1"/>
  <c r="AW486" i="1"/>
  <c r="AV486" i="1"/>
  <c r="AY490" i="1"/>
  <c r="AX490" i="1"/>
  <c r="AW490" i="1"/>
  <c r="AV490" i="1"/>
  <c r="AY494" i="1"/>
  <c r="AX494" i="1"/>
  <c r="AW494" i="1"/>
  <c r="AV494" i="1"/>
  <c r="AY498" i="1"/>
  <c r="AX498" i="1"/>
  <c r="AW498" i="1"/>
  <c r="AV498" i="1"/>
  <c r="AY502" i="1"/>
  <c r="AX502" i="1"/>
  <c r="AW502" i="1"/>
  <c r="AV502" i="1"/>
  <c r="AR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S392" i="1"/>
  <c r="AS408" i="1"/>
  <c r="AS424" i="1"/>
  <c r="AS440" i="1"/>
  <c r="AS456" i="1"/>
  <c r="AS472" i="1"/>
  <c r="AS488" i="1"/>
  <c r="AS504" i="1"/>
  <c r="BC11" i="1"/>
  <c r="BB11" i="1"/>
  <c r="BA11" i="1"/>
  <c r="AZ11" i="1"/>
  <c r="BC23" i="1"/>
  <c r="BB23" i="1"/>
  <c r="BA23" i="1"/>
  <c r="AZ23" i="1"/>
  <c r="BC35" i="1"/>
  <c r="BB35" i="1"/>
  <c r="BA35" i="1"/>
  <c r="AZ35" i="1"/>
  <c r="BC47" i="1"/>
  <c r="BB47" i="1"/>
  <c r="BA47" i="1"/>
  <c r="AZ47" i="1"/>
  <c r="BB59" i="1"/>
  <c r="BA59" i="1"/>
  <c r="AZ59" i="1"/>
  <c r="BC59" i="1"/>
  <c r="BB71" i="1"/>
  <c r="BA71" i="1"/>
  <c r="AZ71" i="1"/>
  <c r="BC71" i="1"/>
  <c r="BB83" i="1"/>
  <c r="BA83" i="1"/>
  <c r="AZ83" i="1"/>
  <c r="BC83" i="1"/>
  <c r="BB95" i="1"/>
  <c r="BA95" i="1"/>
  <c r="AZ95" i="1"/>
  <c r="BC95" i="1"/>
  <c r="BB107" i="1"/>
  <c r="BA107" i="1"/>
  <c r="AZ107" i="1"/>
  <c r="BC107" i="1"/>
  <c r="BB115" i="1"/>
  <c r="BA115" i="1"/>
  <c r="AZ115" i="1"/>
  <c r="BC115" i="1"/>
  <c r="BB123" i="1"/>
  <c r="BA123" i="1"/>
  <c r="AZ123" i="1"/>
  <c r="BC123" i="1"/>
  <c r="BB135" i="1"/>
  <c r="BA135" i="1"/>
  <c r="AZ135" i="1"/>
  <c r="BC135" i="1"/>
  <c r="AZ147" i="1"/>
  <c r="BC147" i="1"/>
  <c r="BB147" i="1"/>
  <c r="BA147" i="1"/>
  <c r="AZ159" i="1"/>
  <c r="BC159" i="1"/>
  <c r="BB159" i="1"/>
  <c r="BA159" i="1"/>
  <c r="AZ171" i="1"/>
  <c r="BC171" i="1"/>
  <c r="BB171" i="1"/>
  <c r="BA171" i="1"/>
  <c r="AZ183" i="1"/>
  <c r="BC183" i="1"/>
  <c r="BB183" i="1"/>
  <c r="BA183" i="1"/>
  <c r="AZ195" i="1"/>
  <c r="BC195" i="1"/>
  <c r="BB195" i="1"/>
  <c r="BA195" i="1"/>
  <c r="AZ207" i="1"/>
  <c r="BC207" i="1"/>
  <c r="BB207" i="1"/>
  <c r="BA207" i="1"/>
  <c r="AZ223" i="1"/>
  <c r="BC223" i="1"/>
  <c r="BB223" i="1"/>
  <c r="BA223" i="1"/>
  <c r="AZ235" i="1"/>
  <c r="BC235" i="1"/>
  <c r="BB235" i="1"/>
  <c r="BA235" i="1"/>
  <c r="AZ247" i="1"/>
  <c r="BC247" i="1"/>
  <c r="BB247" i="1"/>
  <c r="BA247" i="1"/>
  <c r="AZ259" i="1"/>
  <c r="BC259" i="1"/>
  <c r="BB259" i="1"/>
  <c r="BA259" i="1"/>
  <c r="AZ267" i="1"/>
  <c r="BC267" i="1"/>
  <c r="BB267" i="1"/>
  <c r="BA267" i="1"/>
  <c r="AZ279" i="1"/>
  <c r="BC279" i="1"/>
  <c r="BB279" i="1"/>
  <c r="BA279" i="1"/>
  <c r="AZ291" i="1"/>
  <c r="BC291" i="1"/>
  <c r="BB291" i="1"/>
  <c r="BA291" i="1"/>
  <c r="AZ303" i="1"/>
  <c r="BC303" i="1"/>
  <c r="BB303" i="1"/>
  <c r="BA303" i="1"/>
  <c r="AZ315" i="1"/>
  <c r="BC315" i="1"/>
  <c r="BB315" i="1"/>
  <c r="BA315" i="1"/>
  <c r="AZ327" i="1"/>
  <c r="BC327" i="1"/>
  <c r="BB327" i="1"/>
  <c r="BA327" i="1"/>
  <c r="AZ339" i="1"/>
  <c r="BC339" i="1"/>
  <c r="BB339" i="1"/>
  <c r="BA339" i="1"/>
  <c r="AZ351" i="1"/>
  <c r="BC351" i="1"/>
  <c r="BB351" i="1"/>
  <c r="BA351" i="1"/>
  <c r="AZ359" i="1"/>
  <c r="BC359" i="1"/>
  <c r="BB359" i="1"/>
  <c r="BA359" i="1"/>
  <c r="AZ371" i="1"/>
  <c r="BC371" i="1"/>
  <c r="BB371" i="1"/>
  <c r="BA371" i="1"/>
  <c r="AZ383" i="1"/>
  <c r="BC383" i="1"/>
  <c r="BB383" i="1"/>
  <c r="BA383" i="1"/>
  <c r="AZ395" i="1"/>
  <c r="BC395" i="1"/>
  <c r="BB395" i="1"/>
  <c r="BA395" i="1"/>
  <c r="AZ407" i="1"/>
  <c r="BC407" i="1"/>
  <c r="BB407" i="1"/>
  <c r="BA407" i="1"/>
  <c r="AZ419" i="1"/>
  <c r="BC419" i="1"/>
  <c r="BB419" i="1"/>
  <c r="BA419" i="1"/>
  <c r="BC427" i="1"/>
  <c r="BB427" i="1"/>
  <c r="BA427" i="1"/>
  <c r="AZ427" i="1"/>
  <c r="BC439" i="1"/>
  <c r="BB439" i="1"/>
  <c r="BA439" i="1"/>
  <c r="AZ439" i="1"/>
  <c r="BC451" i="1"/>
  <c r="BB451" i="1"/>
  <c r="BA451" i="1"/>
  <c r="AZ451" i="1"/>
  <c r="BC463" i="1"/>
  <c r="BB463" i="1"/>
  <c r="BA463" i="1"/>
  <c r="AZ463" i="1"/>
  <c r="BC475" i="1"/>
  <c r="BB475" i="1"/>
  <c r="BA475" i="1"/>
  <c r="AZ475" i="1"/>
  <c r="BC487" i="1"/>
  <c r="BB487" i="1"/>
  <c r="BA487" i="1"/>
  <c r="AZ487" i="1"/>
  <c r="BC499" i="1"/>
  <c r="BB499" i="1"/>
  <c r="BA499" i="1"/>
  <c r="AZ499" i="1"/>
  <c r="AU127" i="1"/>
  <c r="AT127" i="1"/>
  <c r="AS127" i="1"/>
  <c r="AU139" i="1"/>
  <c r="AT139" i="1"/>
  <c r="AS139" i="1"/>
  <c r="AU151" i="1"/>
  <c r="AT151" i="1"/>
  <c r="AS151" i="1"/>
  <c r="AU163" i="1"/>
  <c r="AT163" i="1"/>
  <c r="AS163" i="1"/>
  <c r="AU175" i="1"/>
  <c r="AT175" i="1"/>
  <c r="AS175" i="1"/>
  <c r="AU187" i="1"/>
  <c r="AT187" i="1"/>
  <c r="AS187" i="1"/>
  <c r="AU199" i="1"/>
  <c r="AT199" i="1"/>
  <c r="AS199" i="1"/>
  <c r="AU211" i="1"/>
  <c r="AT211" i="1"/>
  <c r="AS211" i="1"/>
  <c r="AU223" i="1"/>
  <c r="AT223" i="1"/>
  <c r="AS223" i="1"/>
  <c r="AU235" i="1"/>
  <c r="AT235" i="1"/>
  <c r="AS235" i="1"/>
  <c r="AU247" i="1"/>
  <c r="AT247" i="1"/>
  <c r="AS247" i="1"/>
  <c r="AU259" i="1"/>
  <c r="AT259" i="1"/>
  <c r="AS259" i="1"/>
  <c r="AU271" i="1"/>
  <c r="AT271" i="1"/>
  <c r="AS271" i="1"/>
  <c r="AU283" i="1"/>
  <c r="AT283" i="1"/>
  <c r="AS283" i="1"/>
  <c r="AU295" i="1"/>
  <c r="AT295" i="1"/>
  <c r="AS295" i="1"/>
  <c r="AU307" i="1"/>
  <c r="AT307" i="1"/>
  <c r="AS307" i="1"/>
  <c r="AU319" i="1"/>
  <c r="AT319" i="1"/>
  <c r="AS319" i="1"/>
  <c r="AU331" i="1"/>
  <c r="AT331" i="1"/>
  <c r="AS331" i="1"/>
  <c r="AU347" i="1"/>
  <c r="AT347" i="1"/>
  <c r="AS347" i="1"/>
  <c r="AU359" i="1"/>
  <c r="AT359" i="1"/>
  <c r="AS359" i="1"/>
  <c r="AU371" i="1"/>
  <c r="AT371" i="1"/>
  <c r="AS371" i="1"/>
  <c r="AR383" i="1"/>
  <c r="AU383" i="1"/>
  <c r="AT383" i="1"/>
  <c r="AS383" i="1"/>
  <c r="AR395" i="1"/>
  <c r="AU395" i="1"/>
  <c r="AT395" i="1"/>
  <c r="AS395" i="1"/>
  <c r="AR407" i="1"/>
  <c r="AU407" i="1"/>
  <c r="AT407" i="1"/>
  <c r="AS407" i="1"/>
  <c r="AR419" i="1"/>
  <c r="AU419" i="1"/>
  <c r="AT419" i="1"/>
  <c r="AS419" i="1"/>
  <c r="AR427" i="1"/>
  <c r="AU427" i="1"/>
  <c r="AT427" i="1"/>
  <c r="AS427" i="1"/>
  <c r="AR439" i="1"/>
  <c r="AU439" i="1"/>
  <c r="AT439" i="1"/>
  <c r="AS439" i="1"/>
  <c r="AR451" i="1"/>
  <c r="AU451" i="1"/>
  <c r="AT451" i="1"/>
  <c r="AS451" i="1"/>
  <c r="AR463" i="1"/>
  <c r="AU463" i="1"/>
  <c r="AT463" i="1"/>
  <c r="AS463" i="1"/>
  <c r="AR475" i="1"/>
  <c r="AU475" i="1"/>
  <c r="AT475" i="1"/>
  <c r="AS475" i="1"/>
  <c r="AR487" i="1"/>
  <c r="AU487" i="1"/>
  <c r="AT487" i="1"/>
  <c r="AS487" i="1"/>
  <c r="AR499" i="1"/>
  <c r="AU499" i="1"/>
  <c r="AT499" i="1"/>
  <c r="AS499" i="1"/>
  <c r="AV9" i="1"/>
  <c r="AY9" i="1"/>
  <c r="AX9" i="1"/>
  <c r="AW9" i="1"/>
  <c r="AV17" i="1"/>
  <c r="AY17" i="1"/>
  <c r="AX17" i="1"/>
  <c r="AW17" i="1"/>
  <c r="AV25" i="1"/>
  <c r="AY25" i="1"/>
  <c r="AX25" i="1"/>
  <c r="AW25" i="1"/>
  <c r="AV33" i="1"/>
  <c r="AY33" i="1"/>
  <c r="AX33" i="1"/>
  <c r="AW33" i="1"/>
  <c r="AV41" i="1"/>
  <c r="AY41" i="1"/>
  <c r="AX41" i="1"/>
  <c r="AW41" i="1"/>
  <c r="AV53" i="1"/>
  <c r="AY53" i="1"/>
  <c r="AX53" i="1"/>
  <c r="AW53" i="1"/>
  <c r="AV61" i="1"/>
  <c r="AY61" i="1"/>
  <c r="AX61" i="1"/>
  <c r="AW61" i="1"/>
  <c r="AV69" i="1"/>
  <c r="AY69" i="1"/>
  <c r="AX69" i="1"/>
  <c r="AW69" i="1"/>
  <c r="AV77" i="1"/>
  <c r="AY77" i="1"/>
  <c r="AX77" i="1"/>
  <c r="AW77" i="1"/>
  <c r="AV85" i="1"/>
  <c r="AY85" i="1"/>
  <c r="AX85" i="1"/>
  <c r="AW85" i="1"/>
  <c r="AV93" i="1"/>
  <c r="AY93" i="1"/>
  <c r="AX93" i="1"/>
  <c r="AW93" i="1"/>
  <c r="AV101" i="1"/>
  <c r="AY101" i="1"/>
  <c r="AX101" i="1"/>
  <c r="AW101" i="1"/>
  <c r="AV113" i="1"/>
  <c r="AY113" i="1"/>
  <c r="AX113" i="1"/>
  <c r="AW113" i="1"/>
  <c r="AV121" i="1"/>
  <c r="AY121" i="1"/>
  <c r="AX121" i="1"/>
  <c r="AW121" i="1"/>
  <c r="AV129" i="1"/>
  <c r="AY129" i="1"/>
  <c r="AX129" i="1"/>
  <c r="AW129" i="1"/>
  <c r="AY141" i="1"/>
  <c r="AX141" i="1"/>
  <c r="AW141" i="1"/>
  <c r="AV141" i="1"/>
  <c r="AY149" i="1"/>
  <c r="AX149" i="1"/>
  <c r="AW149" i="1"/>
  <c r="AV149" i="1"/>
  <c r="AY161" i="1"/>
  <c r="AX161" i="1"/>
  <c r="AW161" i="1"/>
  <c r="AV161" i="1"/>
  <c r="AY169" i="1"/>
  <c r="AX169" i="1"/>
  <c r="AW169" i="1"/>
  <c r="AV169" i="1"/>
  <c r="AY177" i="1"/>
  <c r="AX177" i="1"/>
  <c r="AW177" i="1"/>
  <c r="AV177" i="1"/>
  <c r="AY189" i="1"/>
  <c r="AX189" i="1"/>
  <c r="AW189" i="1"/>
  <c r="AV189" i="1"/>
  <c r="AY201" i="1"/>
  <c r="AX201" i="1"/>
  <c r="AW201" i="1"/>
  <c r="AV201" i="1"/>
  <c r="AY217" i="1"/>
  <c r="AX217" i="1"/>
  <c r="AW217" i="1"/>
  <c r="AV217" i="1"/>
  <c r="AY237" i="1"/>
  <c r="AX237" i="1"/>
  <c r="AW237" i="1"/>
  <c r="AV237" i="1"/>
  <c r="AY269" i="1"/>
  <c r="AX269" i="1"/>
  <c r="AW269" i="1"/>
  <c r="AV269" i="1"/>
  <c r="AY317" i="1"/>
  <c r="AX317" i="1"/>
  <c r="AW317" i="1"/>
  <c r="AV317" i="1"/>
  <c r="AY329" i="1"/>
  <c r="AX329" i="1"/>
  <c r="AW329" i="1"/>
  <c r="AV329" i="1"/>
  <c r="AY337" i="1"/>
  <c r="AX337" i="1"/>
  <c r="AW337" i="1"/>
  <c r="AV337" i="1"/>
  <c r="AY349" i="1"/>
  <c r="AX349" i="1"/>
  <c r="AW349" i="1"/>
  <c r="AV349" i="1"/>
  <c r="AY357" i="1"/>
  <c r="AX357" i="1"/>
  <c r="AW357" i="1"/>
  <c r="AV357" i="1"/>
  <c r="AY369" i="1"/>
  <c r="AX369" i="1"/>
  <c r="AW369" i="1"/>
  <c r="AV369" i="1"/>
  <c r="AY377" i="1"/>
  <c r="AX377" i="1"/>
  <c r="AW377" i="1"/>
  <c r="AV377" i="1"/>
  <c r="AY389" i="1"/>
  <c r="AX389" i="1"/>
  <c r="AW389" i="1"/>
  <c r="AV389" i="1"/>
  <c r="AY401" i="1"/>
  <c r="AX401" i="1"/>
  <c r="AW401" i="1"/>
  <c r="AV401" i="1"/>
  <c r="AY413" i="1"/>
  <c r="AX413" i="1"/>
  <c r="AW413" i="1"/>
  <c r="AV413" i="1"/>
  <c r="AY425" i="1"/>
  <c r="AX425" i="1"/>
  <c r="AW425" i="1"/>
  <c r="AV425" i="1"/>
  <c r="AY437" i="1"/>
  <c r="AX437" i="1"/>
  <c r="AW437" i="1"/>
  <c r="AV437" i="1"/>
  <c r="AY449" i="1"/>
  <c r="AX449" i="1"/>
  <c r="AW449" i="1"/>
  <c r="AV449" i="1"/>
  <c r="AY461" i="1"/>
  <c r="AX461" i="1"/>
  <c r="AW461" i="1"/>
  <c r="AV461" i="1"/>
  <c r="AY473" i="1"/>
  <c r="AX473" i="1"/>
  <c r="AW473" i="1"/>
  <c r="AV473" i="1"/>
  <c r="AY485" i="1"/>
  <c r="AX485" i="1"/>
  <c r="AW485" i="1"/>
  <c r="AV485" i="1"/>
  <c r="AY497" i="1"/>
  <c r="AX497" i="1"/>
  <c r="AW497" i="1"/>
  <c r="AV497" i="1"/>
  <c r="AU7" i="1"/>
  <c r="AU23" i="1"/>
  <c r="AU27" i="1"/>
  <c r="AU35" i="1"/>
  <c r="AU67" i="1"/>
  <c r="AU75" i="1"/>
  <c r="AU83" i="1"/>
  <c r="AU87" i="1"/>
  <c r="AU91" i="1"/>
  <c r="AU95" i="1"/>
  <c r="AU99" i="1"/>
  <c r="AU103" i="1"/>
  <c r="AU107" i="1"/>
  <c r="AU111" i="1"/>
  <c r="AU115" i="1"/>
  <c r="AU119" i="1"/>
  <c r="AU123" i="1"/>
  <c r="BC5" i="1"/>
  <c r="BB5" i="1"/>
  <c r="BA5" i="1"/>
  <c r="AZ5" i="1"/>
  <c r="BC9" i="1"/>
  <c r="BB9" i="1"/>
  <c r="BA9" i="1"/>
  <c r="AZ9" i="1"/>
  <c r="BC13" i="1"/>
  <c r="BB13" i="1"/>
  <c r="BA13" i="1"/>
  <c r="AZ13" i="1"/>
  <c r="BC17" i="1"/>
  <c r="BB17" i="1"/>
  <c r="BA17" i="1"/>
  <c r="AZ17" i="1"/>
  <c r="BC21" i="1"/>
  <c r="BB21" i="1"/>
  <c r="BA21" i="1"/>
  <c r="AZ21" i="1"/>
  <c r="BC25" i="1"/>
  <c r="BB25" i="1"/>
  <c r="BA25" i="1"/>
  <c r="AZ25" i="1"/>
  <c r="BC29" i="1"/>
  <c r="BB29" i="1"/>
  <c r="BA29" i="1"/>
  <c r="AZ29" i="1"/>
  <c r="BC33" i="1"/>
  <c r="BB33" i="1"/>
  <c r="BA33" i="1"/>
  <c r="AZ33" i="1"/>
  <c r="BC37" i="1"/>
  <c r="BB37" i="1"/>
  <c r="BA37" i="1"/>
  <c r="AZ37" i="1"/>
  <c r="BC41" i="1"/>
  <c r="BB41" i="1"/>
  <c r="BA41" i="1"/>
  <c r="AZ41" i="1"/>
  <c r="BC45" i="1"/>
  <c r="BB45" i="1"/>
  <c r="BA45" i="1"/>
  <c r="AZ45" i="1"/>
  <c r="BC49" i="1"/>
  <c r="BB49" i="1"/>
  <c r="BA49" i="1"/>
  <c r="AZ49" i="1"/>
  <c r="BC53" i="1"/>
  <c r="BB53" i="1"/>
  <c r="BA53" i="1"/>
  <c r="AZ53" i="1"/>
  <c r="BB57" i="1"/>
  <c r="BC57" i="1"/>
  <c r="BA57" i="1"/>
  <c r="AZ57" i="1"/>
  <c r="BB61" i="1"/>
  <c r="BA61" i="1"/>
  <c r="AZ61" i="1"/>
  <c r="BC61" i="1"/>
  <c r="BB65" i="1"/>
  <c r="BA65" i="1"/>
  <c r="AZ65" i="1"/>
  <c r="BC65" i="1"/>
  <c r="BB69" i="1"/>
  <c r="BA69" i="1"/>
  <c r="AZ69" i="1"/>
  <c r="BC69" i="1"/>
  <c r="BB73" i="1"/>
  <c r="BA73" i="1"/>
  <c r="AZ73" i="1"/>
  <c r="BC73" i="1"/>
  <c r="BB77" i="1"/>
  <c r="BA77" i="1"/>
  <c r="AZ77" i="1"/>
  <c r="BC77" i="1"/>
  <c r="BB81" i="1"/>
  <c r="BA81" i="1"/>
  <c r="AZ81" i="1"/>
  <c r="BC81" i="1"/>
  <c r="BB85" i="1"/>
  <c r="BA85" i="1"/>
  <c r="AZ85" i="1"/>
  <c r="BC85" i="1"/>
  <c r="BB89" i="1"/>
  <c r="BA89" i="1"/>
  <c r="AZ89" i="1"/>
  <c r="BC89" i="1"/>
  <c r="BB93" i="1"/>
  <c r="BA93" i="1"/>
  <c r="AZ93" i="1"/>
  <c r="BC93" i="1"/>
  <c r="BB97" i="1"/>
  <c r="BA97" i="1"/>
  <c r="AZ97" i="1"/>
  <c r="BC97" i="1"/>
  <c r="BB101" i="1"/>
  <c r="BA101" i="1"/>
  <c r="AZ101" i="1"/>
  <c r="BC101" i="1"/>
  <c r="BB105" i="1"/>
  <c r="BA105" i="1"/>
  <c r="AZ105" i="1"/>
  <c r="BC105" i="1"/>
  <c r="BB109" i="1"/>
  <c r="BA109" i="1"/>
  <c r="AZ109" i="1"/>
  <c r="BC109" i="1"/>
  <c r="BB113" i="1"/>
  <c r="BA113" i="1"/>
  <c r="AZ113" i="1"/>
  <c r="BC113" i="1"/>
  <c r="BB117" i="1"/>
  <c r="BA117" i="1"/>
  <c r="AZ117" i="1"/>
  <c r="BC117" i="1"/>
  <c r="BB121" i="1"/>
  <c r="BA121" i="1"/>
  <c r="AZ121" i="1"/>
  <c r="BC121" i="1"/>
  <c r="BB125" i="1"/>
  <c r="BA125" i="1"/>
  <c r="AZ125" i="1"/>
  <c r="BC125" i="1"/>
  <c r="BB129" i="1"/>
  <c r="BA129" i="1"/>
  <c r="AZ129" i="1"/>
  <c r="BC129" i="1"/>
  <c r="BB133" i="1"/>
  <c r="BA133" i="1"/>
  <c r="AZ133" i="1"/>
  <c r="BC133" i="1"/>
  <c r="BB137" i="1"/>
  <c r="BA137" i="1"/>
  <c r="AZ137" i="1"/>
  <c r="BC137" i="1"/>
  <c r="BB141" i="1"/>
  <c r="BA141" i="1"/>
  <c r="AZ141" i="1"/>
  <c r="BC141" i="1"/>
  <c r="BB145" i="1"/>
  <c r="BA145" i="1"/>
  <c r="AZ145" i="1"/>
  <c r="BC145" i="1"/>
  <c r="AZ149" i="1"/>
  <c r="BC149" i="1"/>
  <c r="BB149" i="1"/>
  <c r="BA149" i="1"/>
  <c r="AZ153" i="1"/>
  <c r="BC153" i="1"/>
  <c r="BB153" i="1"/>
  <c r="BA153" i="1"/>
  <c r="AZ157" i="1"/>
  <c r="BC157" i="1"/>
  <c r="BB157" i="1"/>
  <c r="BA157" i="1"/>
  <c r="AZ161" i="1"/>
  <c r="BC161" i="1"/>
  <c r="BB161" i="1"/>
  <c r="BA161" i="1"/>
  <c r="AZ165" i="1"/>
  <c r="BC165" i="1"/>
  <c r="BB165" i="1"/>
  <c r="BA165" i="1"/>
  <c r="AZ169" i="1"/>
  <c r="BC169" i="1"/>
  <c r="BB169" i="1"/>
  <c r="BA169" i="1"/>
  <c r="AZ173" i="1"/>
  <c r="BC173" i="1"/>
  <c r="BB173" i="1"/>
  <c r="BA173" i="1"/>
  <c r="AZ177" i="1"/>
  <c r="BC177" i="1"/>
  <c r="BB177" i="1"/>
  <c r="BA177" i="1"/>
  <c r="AZ181" i="1"/>
  <c r="BC181" i="1"/>
  <c r="BB181" i="1"/>
  <c r="BA181" i="1"/>
  <c r="AZ185" i="1"/>
  <c r="BC185" i="1"/>
  <c r="BB185" i="1"/>
  <c r="BA185" i="1"/>
  <c r="AZ189" i="1"/>
  <c r="BC189" i="1"/>
  <c r="BB189" i="1"/>
  <c r="BA189" i="1"/>
  <c r="AZ193" i="1"/>
  <c r="BC193" i="1"/>
  <c r="BB193" i="1"/>
  <c r="BA193" i="1"/>
  <c r="AZ197" i="1"/>
  <c r="BC197" i="1"/>
  <c r="BB197" i="1"/>
  <c r="BA197" i="1"/>
  <c r="AZ201" i="1"/>
  <c r="BC201" i="1"/>
  <c r="BB201" i="1"/>
  <c r="BA201" i="1"/>
  <c r="AZ205" i="1"/>
  <c r="BC205" i="1"/>
  <c r="BB205" i="1"/>
  <c r="BA205" i="1"/>
  <c r="AZ209" i="1"/>
  <c r="BC209" i="1"/>
  <c r="BB209" i="1"/>
  <c r="BA209" i="1"/>
  <c r="AZ213" i="1"/>
  <c r="BC213" i="1"/>
  <c r="BB213" i="1"/>
  <c r="BA213" i="1"/>
  <c r="AZ217" i="1"/>
  <c r="BC217" i="1"/>
  <c r="BB217" i="1"/>
  <c r="BA217" i="1"/>
  <c r="AZ221" i="1"/>
  <c r="BC221" i="1"/>
  <c r="BB221" i="1"/>
  <c r="BA221" i="1"/>
  <c r="AZ225" i="1"/>
  <c r="BC225" i="1"/>
  <c r="BB225" i="1"/>
  <c r="BA225" i="1"/>
  <c r="AZ229" i="1"/>
  <c r="BC229" i="1"/>
  <c r="BB229" i="1"/>
  <c r="BA229" i="1"/>
  <c r="AZ233" i="1"/>
  <c r="BC233" i="1"/>
  <c r="BB233" i="1"/>
  <c r="BA233" i="1"/>
  <c r="AZ237" i="1"/>
  <c r="BC237" i="1"/>
  <c r="BB237" i="1"/>
  <c r="BA237" i="1"/>
  <c r="AZ241" i="1"/>
  <c r="BC241" i="1"/>
  <c r="BB241" i="1"/>
  <c r="BA241" i="1"/>
  <c r="AZ245" i="1"/>
  <c r="BC245" i="1"/>
  <c r="BB245" i="1"/>
  <c r="BA245" i="1"/>
  <c r="AZ249" i="1"/>
  <c r="BC249" i="1"/>
  <c r="BB249" i="1"/>
  <c r="BA249" i="1"/>
  <c r="AZ253" i="1"/>
  <c r="BC253" i="1"/>
  <c r="BB253" i="1"/>
  <c r="BA253" i="1"/>
  <c r="AZ257" i="1"/>
  <c r="BC257" i="1"/>
  <c r="BB257" i="1"/>
  <c r="BA257" i="1"/>
  <c r="AZ261" i="1"/>
  <c r="BC261" i="1"/>
  <c r="BB261" i="1"/>
  <c r="BA261" i="1"/>
  <c r="AZ265" i="1"/>
  <c r="BC265" i="1"/>
  <c r="BB265" i="1"/>
  <c r="BA265" i="1"/>
  <c r="AZ269" i="1"/>
  <c r="BC269" i="1"/>
  <c r="BB269" i="1"/>
  <c r="BA269" i="1"/>
  <c r="AZ273" i="1"/>
  <c r="BC273" i="1"/>
  <c r="BB273" i="1"/>
  <c r="BA273" i="1"/>
  <c r="AZ277" i="1"/>
  <c r="BC277" i="1"/>
  <c r="BB277" i="1"/>
  <c r="BA277" i="1"/>
  <c r="AZ281" i="1"/>
  <c r="BC281" i="1"/>
  <c r="BB281" i="1"/>
  <c r="BA281" i="1"/>
  <c r="AZ285" i="1"/>
  <c r="BC285" i="1"/>
  <c r="BB285" i="1"/>
  <c r="BA285" i="1"/>
  <c r="AZ289" i="1"/>
  <c r="BC289" i="1"/>
  <c r="BB289" i="1"/>
  <c r="BA289" i="1"/>
  <c r="BC293" i="1"/>
  <c r="BB293" i="1"/>
  <c r="BA293" i="1"/>
  <c r="AZ293" i="1"/>
  <c r="BC297" i="1"/>
  <c r="BB297" i="1"/>
  <c r="BA297" i="1"/>
  <c r="AZ297" i="1"/>
  <c r="BC301" i="1"/>
  <c r="BB301" i="1"/>
  <c r="BA301" i="1"/>
  <c r="AZ301" i="1"/>
  <c r="AZ305" i="1"/>
  <c r="BC305" i="1"/>
  <c r="BB305" i="1"/>
  <c r="BA305" i="1"/>
  <c r="AZ309" i="1"/>
  <c r="BC309" i="1"/>
  <c r="BB309" i="1"/>
  <c r="BA309" i="1"/>
  <c r="AZ313" i="1"/>
  <c r="BC313" i="1"/>
  <c r="BB313" i="1"/>
  <c r="BA313" i="1"/>
  <c r="AZ317" i="1"/>
  <c r="BC317" i="1"/>
  <c r="BB317" i="1"/>
  <c r="BA317" i="1"/>
  <c r="AZ321" i="1"/>
  <c r="BC321" i="1"/>
  <c r="BB321" i="1"/>
  <c r="BA321" i="1"/>
  <c r="AZ325" i="1"/>
  <c r="BC325" i="1"/>
  <c r="BB325" i="1"/>
  <c r="BA325" i="1"/>
  <c r="AZ329" i="1"/>
  <c r="BC329" i="1"/>
  <c r="BB329" i="1"/>
  <c r="BA329" i="1"/>
  <c r="AZ333" i="1"/>
  <c r="BC333" i="1"/>
  <c r="BB333" i="1"/>
  <c r="BA333" i="1"/>
  <c r="AZ337" i="1"/>
  <c r="BC337" i="1"/>
  <c r="BB337" i="1"/>
  <c r="BA337" i="1"/>
  <c r="AZ341" i="1"/>
  <c r="BC341" i="1"/>
  <c r="BB341" i="1"/>
  <c r="BA341" i="1"/>
  <c r="AZ345" i="1"/>
  <c r="BC345" i="1"/>
  <c r="BB345" i="1"/>
  <c r="BA345" i="1"/>
  <c r="AZ349" i="1"/>
  <c r="BC349" i="1"/>
  <c r="BB349" i="1"/>
  <c r="BA349" i="1"/>
  <c r="AZ353" i="1"/>
  <c r="BC353" i="1"/>
  <c r="BB353" i="1"/>
  <c r="BA353" i="1"/>
  <c r="AZ357" i="1"/>
  <c r="BC357" i="1"/>
  <c r="BB357" i="1"/>
  <c r="BA357" i="1"/>
  <c r="AZ361" i="1"/>
  <c r="BC361" i="1"/>
  <c r="BB361" i="1"/>
  <c r="BA361" i="1"/>
  <c r="AZ365" i="1"/>
  <c r="BC365" i="1"/>
  <c r="BB365" i="1"/>
  <c r="BA365" i="1"/>
  <c r="AZ369" i="1"/>
  <c r="BC369" i="1"/>
  <c r="BB369" i="1"/>
  <c r="BA369" i="1"/>
  <c r="AZ373" i="1"/>
  <c r="BC373" i="1"/>
  <c r="BB373" i="1"/>
  <c r="BA373" i="1"/>
  <c r="AZ377" i="1"/>
  <c r="BC377" i="1"/>
  <c r="BB377" i="1"/>
  <c r="BA377" i="1"/>
  <c r="AZ381" i="1"/>
  <c r="BC381" i="1"/>
  <c r="BB381" i="1"/>
  <c r="BA381" i="1"/>
  <c r="AZ385" i="1"/>
  <c r="BC385" i="1"/>
  <c r="BB385" i="1"/>
  <c r="BA385" i="1"/>
  <c r="AZ389" i="1"/>
  <c r="BC389" i="1"/>
  <c r="BB389" i="1"/>
  <c r="BA389" i="1"/>
  <c r="AZ393" i="1"/>
  <c r="BC393" i="1"/>
  <c r="BB393" i="1"/>
  <c r="BA393" i="1"/>
  <c r="AZ397" i="1"/>
  <c r="BC397" i="1"/>
  <c r="BB397" i="1"/>
  <c r="BA397" i="1"/>
  <c r="AZ401" i="1"/>
  <c r="BC401" i="1"/>
  <c r="BB401" i="1"/>
  <c r="BA401" i="1"/>
  <c r="AZ405" i="1"/>
  <c r="BC405" i="1"/>
  <c r="BB405" i="1"/>
  <c r="BA405" i="1"/>
  <c r="AZ409" i="1"/>
  <c r="BC409" i="1"/>
  <c r="BB409" i="1"/>
  <c r="BA409" i="1"/>
  <c r="AZ413" i="1"/>
  <c r="BC413" i="1"/>
  <c r="BB413" i="1"/>
  <c r="BA413" i="1"/>
  <c r="AZ417" i="1"/>
  <c r="BC417" i="1"/>
  <c r="BB417" i="1"/>
  <c r="BA417" i="1"/>
  <c r="BC421" i="1"/>
  <c r="BB421" i="1"/>
  <c r="BA421" i="1"/>
  <c r="AZ421" i="1"/>
  <c r="BC425" i="1"/>
  <c r="BB425" i="1"/>
  <c r="BA425" i="1"/>
  <c r="AZ425" i="1"/>
  <c r="BC429" i="1"/>
  <c r="BB429" i="1"/>
  <c r="BA429" i="1"/>
  <c r="AZ429" i="1"/>
  <c r="BC433" i="1"/>
  <c r="BB433" i="1"/>
  <c r="BA433" i="1"/>
  <c r="AZ433" i="1"/>
  <c r="BC437" i="1"/>
  <c r="BB437" i="1"/>
  <c r="BA437" i="1"/>
  <c r="AZ437" i="1"/>
  <c r="BC441" i="1"/>
  <c r="BB441" i="1"/>
  <c r="BA441" i="1"/>
  <c r="AZ441" i="1"/>
  <c r="BC445" i="1"/>
  <c r="BB445" i="1"/>
  <c r="BA445" i="1"/>
  <c r="AZ445" i="1"/>
  <c r="BC449" i="1"/>
  <c r="BB449" i="1"/>
  <c r="BA449" i="1"/>
  <c r="AZ449" i="1"/>
  <c r="BC453" i="1"/>
  <c r="BB453" i="1"/>
  <c r="BA453" i="1"/>
  <c r="AZ453" i="1"/>
  <c r="BC457" i="1"/>
  <c r="BB457" i="1"/>
  <c r="BA457" i="1"/>
  <c r="AZ457" i="1"/>
  <c r="BC461" i="1"/>
  <c r="BB461" i="1"/>
  <c r="BA461" i="1"/>
  <c r="AZ461" i="1"/>
  <c r="BC465" i="1"/>
  <c r="BB465" i="1"/>
  <c r="BA465" i="1"/>
  <c r="AZ465" i="1"/>
  <c r="BC469" i="1"/>
  <c r="BB469" i="1"/>
  <c r="BA469" i="1"/>
  <c r="AZ469" i="1"/>
  <c r="BC473" i="1"/>
  <c r="BB473" i="1"/>
  <c r="BA473" i="1"/>
  <c r="AZ473" i="1"/>
  <c r="BC477" i="1"/>
  <c r="BB477" i="1"/>
  <c r="BA477" i="1"/>
  <c r="AZ477" i="1"/>
  <c r="BC481" i="1"/>
  <c r="BB481" i="1"/>
  <c r="BA481" i="1"/>
  <c r="AZ481" i="1"/>
  <c r="BC485" i="1"/>
  <c r="BB485" i="1"/>
  <c r="BA485" i="1"/>
  <c r="AZ485" i="1"/>
  <c r="BC489" i="1"/>
  <c r="BB489" i="1"/>
  <c r="BA489" i="1"/>
  <c r="AZ489" i="1"/>
  <c r="BC493" i="1"/>
  <c r="BB493" i="1"/>
  <c r="BA493" i="1"/>
  <c r="AZ493" i="1"/>
  <c r="BC497" i="1"/>
  <c r="BB497" i="1"/>
  <c r="BA497" i="1"/>
  <c r="AZ497" i="1"/>
  <c r="BC501" i="1"/>
  <c r="BB501" i="1"/>
  <c r="BA501" i="1"/>
  <c r="AZ501" i="1"/>
  <c r="BC505" i="1"/>
  <c r="BB505" i="1"/>
  <c r="BA505" i="1"/>
  <c r="AZ505" i="1"/>
  <c r="AU129" i="1"/>
  <c r="AT129" i="1"/>
  <c r="AS129" i="1"/>
  <c r="AU133" i="1"/>
  <c r="AT133" i="1"/>
  <c r="AS133" i="1"/>
  <c r="AU137" i="1"/>
  <c r="AT137" i="1"/>
  <c r="AS137" i="1"/>
  <c r="AU141" i="1"/>
  <c r="AT141" i="1"/>
  <c r="AS141" i="1"/>
  <c r="AU145" i="1"/>
  <c r="AT145" i="1"/>
  <c r="AS145" i="1"/>
  <c r="AU149" i="1"/>
  <c r="AT149" i="1"/>
  <c r="AS149" i="1"/>
  <c r="AU153" i="1"/>
  <c r="AT153" i="1"/>
  <c r="AS153" i="1"/>
  <c r="AU157" i="1"/>
  <c r="AT157" i="1"/>
  <c r="AS157" i="1"/>
  <c r="AU161" i="1"/>
  <c r="AT161" i="1"/>
  <c r="AS161" i="1"/>
  <c r="AU165" i="1"/>
  <c r="AT165" i="1"/>
  <c r="AS165" i="1"/>
  <c r="AU169" i="1"/>
  <c r="AT169" i="1"/>
  <c r="AS169" i="1"/>
  <c r="AU173" i="1"/>
  <c r="AT173" i="1"/>
  <c r="AS173" i="1"/>
  <c r="AU177" i="1"/>
  <c r="AT177" i="1"/>
  <c r="AS177" i="1"/>
  <c r="AU181" i="1"/>
  <c r="AT181" i="1"/>
  <c r="AS181" i="1"/>
  <c r="AU185" i="1"/>
  <c r="AT185" i="1"/>
  <c r="AS185" i="1"/>
  <c r="AU189" i="1"/>
  <c r="AT189" i="1"/>
  <c r="AS189" i="1"/>
  <c r="AU193" i="1"/>
  <c r="AT193" i="1"/>
  <c r="AS193" i="1"/>
  <c r="AU197" i="1"/>
  <c r="AT197" i="1"/>
  <c r="AS197" i="1"/>
  <c r="AU201" i="1"/>
  <c r="AT201" i="1"/>
  <c r="AS201" i="1"/>
  <c r="AU205" i="1"/>
  <c r="AT205" i="1"/>
  <c r="AS205" i="1"/>
  <c r="AU209" i="1"/>
  <c r="AT209" i="1"/>
  <c r="AS209" i="1"/>
  <c r="AU213" i="1"/>
  <c r="AT213" i="1"/>
  <c r="AS213" i="1"/>
  <c r="AU217" i="1"/>
  <c r="AT217" i="1"/>
  <c r="AS217" i="1"/>
  <c r="AU221" i="1"/>
  <c r="AT221" i="1"/>
  <c r="AS221" i="1"/>
  <c r="AU225" i="1"/>
  <c r="AT225" i="1"/>
  <c r="AS225" i="1"/>
  <c r="AU229" i="1"/>
  <c r="AT229" i="1"/>
  <c r="AS229" i="1"/>
  <c r="AU233" i="1"/>
  <c r="AT233" i="1"/>
  <c r="AS233" i="1"/>
  <c r="AU237" i="1"/>
  <c r="AT237" i="1"/>
  <c r="AS237" i="1"/>
  <c r="AU241" i="1"/>
  <c r="AT241" i="1"/>
  <c r="AS241" i="1"/>
  <c r="AU245" i="1"/>
  <c r="AT245" i="1"/>
  <c r="AS245" i="1"/>
  <c r="AU249" i="1"/>
  <c r="AT249" i="1"/>
  <c r="AS249" i="1"/>
  <c r="AU253" i="1"/>
  <c r="AT253" i="1"/>
  <c r="AS253" i="1"/>
  <c r="AU257" i="1"/>
  <c r="AT257" i="1"/>
  <c r="AS257" i="1"/>
  <c r="AU261" i="1"/>
  <c r="AT261" i="1"/>
  <c r="AS261" i="1"/>
  <c r="AU265" i="1"/>
  <c r="AT265" i="1"/>
  <c r="AS265" i="1"/>
  <c r="AU269" i="1"/>
  <c r="AT269" i="1"/>
  <c r="AS269" i="1"/>
  <c r="AU273" i="1"/>
  <c r="AT273" i="1"/>
  <c r="AS273" i="1"/>
  <c r="AU277" i="1"/>
  <c r="AT277" i="1"/>
  <c r="AS277" i="1"/>
  <c r="AU281" i="1"/>
  <c r="AT281" i="1"/>
  <c r="AS281" i="1"/>
  <c r="AU285" i="1"/>
  <c r="AT285" i="1"/>
  <c r="AS285" i="1"/>
  <c r="AU289" i="1"/>
  <c r="AT289" i="1"/>
  <c r="AS289" i="1"/>
  <c r="AU293" i="1"/>
  <c r="AT293" i="1"/>
  <c r="AS293" i="1"/>
  <c r="AU297" i="1"/>
  <c r="AT297" i="1"/>
  <c r="AS297" i="1"/>
  <c r="AU301" i="1"/>
  <c r="AT301" i="1"/>
  <c r="AS301" i="1"/>
  <c r="AU305" i="1"/>
  <c r="AT305" i="1"/>
  <c r="AS305" i="1"/>
  <c r="AU309" i="1"/>
  <c r="AT309" i="1"/>
  <c r="AS309" i="1"/>
  <c r="AU313" i="1"/>
  <c r="AT313" i="1"/>
  <c r="AS313" i="1"/>
  <c r="AU317" i="1"/>
  <c r="AT317" i="1"/>
  <c r="AS317" i="1"/>
  <c r="AU321" i="1"/>
  <c r="AT321" i="1"/>
  <c r="AS321" i="1"/>
  <c r="AU325" i="1"/>
  <c r="AT325" i="1"/>
  <c r="AS325" i="1"/>
  <c r="AU329" i="1"/>
  <c r="AT329" i="1"/>
  <c r="AS329" i="1"/>
  <c r="AU333" i="1"/>
  <c r="AT333" i="1"/>
  <c r="AS333" i="1"/>
  <c r="AU337" i="1"/>
  <c r="AT337" i="1"/>
  <c r="AS337" i="1"/>
  <c r="AU341" i="1"/>
  <c r="AT341" i="1"/>
  <c r="AS341" i="1"/>
  <c r="AU345" i="1"/>
  <c r="AT345" i="1"/>
  <c r="AS345" i="1"/>
  <c r="AU349" i="1"/>
  <c r="AT349" i="1"/>
  <c r="AS349" i="1"/>
  <c r="AU353" i="1"/>
  <c r="AT353" i="1"/>
  <c r="AS353" i="1"/>
  <c r="AU357" i="1"/>
  <c r="AT357" i="1"/>
  <c r="AS357" i="1"/>
  <c r="AU361" i="1"/>
  <c r="AT361" i="1"/>
  <c r="AS361" i="1"/>
  <c r="AU365" i="1"/>
  <c r="AT365" i="1"/>
  <c r="AS365" i="1"/>
  <c r="AU369" i="1"/>
  <c r="AT369" i="1"/>
  <c r="AS369" i="1"/>
  <c r="AU373" i="1"/>
  <c r="AT373" i="1"/>
  <c r="AS373" i="1"/>
  <c r="AU377" i="1"/>
  <c r="AT377" i="1"/>
  <c r="AS377" i="1"/>
  <c r="AU381" i="1"/>
  <c r="AT381" i="1"/>
  <c r="AS381" i="1"/>
  <c r="AR385" i="1"/>
  <c r="AU385" i="1"/>
  <c r="AT385" i="1"/>
  <c r="AS385" i="1"/>
  <c r="AR389" i="1"/>
  <c r="AU389" i="1"/>
  <c r="AT389" i="1"/>
  <c r="AS389" i="1"/>
  <c r="AR393" i="1"/>
  <c r="AU393" i="1"/>
  <c r="AT393" i="1"/>
  <c r="AS393" i="1"/>
  <c r="AR397" i="1"/>
  <c r="AU397" i="1"/>
  <c r="AT397" i="1"/>
  <c r="AS397" i="1"/>
  <c r="AR401" i="1"/>
  <c r="AU401" i="1"/>
  <c r="AT401" i="1"/>
  <c r="AS401" i="1"/>
  <c r="AR405" i="1"/>
  <c r="AU405" i="1"/>
  <c r="AT405" i="1"/>
  <c r="AS405" i="1"/>
  <c r="AR409" i="1"/>
  <c r="AU409" i="1"/>
  <c r="AT409" i="1"/>
  <c r="AS409" i="1"/>
  <c r="AR413" i="1"/>
  <c r="AU413" i="1"/>
  <c r="AT413" i="1"/>
  <c r="AS413" i="1"/>
  <c r="AR417" i="1"/>
  <c r="AU417" i="1"/>
  <c r="AT417" i="1"/>
  <c r="AS417" i="1"/>
  <c r="AR421" i="1"/>
  <c r="AU421" i="1"/>
  <c r="AT421" i="1"/>
  <c r="AS421" i="1"/>
  <c r="AR425" i="1"/>
  <c r="AU425" i="1"/>
  <c r="AT425" i="1"/>
  <c r="AS425" i="1"/>
  <c r="AR429" i="1"/>
  <c r="AU429" i="1"/>
  <c r="AT429" i="1"/>
  <c r="AS429" i="1"/>
  <c r="AR433" i="1"/>
  <c r="AU433" i="1"/>
  <c r="AT433" i="1"/>
  <c r="AS433" i="1"/>
  <c r="AR437" i="1"/>
  <c r="AU437" i="1"/>
  <c r="AT437" i="1"/>
  <c r="AS437" i="1"/>
  <c r="AR441" i="1"/>
  <c r="AU441" i="1"/>
  <c r="AT441" i="1"/>
  <c r="AS441" i="1"/>
  <c r="AR445" i="1"/>
  <c r="AU445" i="1"/>
  <c r="AT445" i="1"/>
  <c r="AS445" i="1"/>
  <c r="AR449" i="1"/>
  <c r="AU449" i="1"/>
  <c r="AT449" i="1"/>
  <c r="AS449" i="1"/>
  <c r="AR453" i="1"/>
  <c r="AU453" i="1"/>
  <c r="AT453" i="1"/>
  <c r="AS453" i="1"/>
  <c r="AR457" i="1"/>
  <c r="AU457" i="1"/>
  <c r="AT457" i="1"/>
  <c r="AS457" i="1"/>
  <c r="AR461" i="1"/>
  <c r="AU461" i="1"/>
  <c r="AT461" i="1"/>
  <c r="AS461" i="1"/>
  <c r="AR465" i="1"/>
  <c r="AU465" i="1"/>
  <c r="AT465" i="1"/>
  <c r="AS465" i="1"/>
  <c r="AR469" i="1"/>
  <c r="AU469" i="1"/>
  <c r="AT469" i="1"/>
  <c r="AS469" i="1"/>
  <c r="AR473" i="1"/>
  <c r="AU473" i="1"/>
  <c r="AT473" i="1"/>
  <c r="AS473" i="1"/>
  <c r="AR477" i="1"/>
  <c r="AU477" i="1"/>
  <c r="AT477" i="1"/>
  <c r="AS477" i="1"/>
  <c r="AR481" i="1"/>
  <c r="AU481" i="1"/>
  <c r="AT481" i="1"/>
  <c r="AS481" i="1"/>
  <c r="AR485" i="1"/>
  <c r="AU485" i="1"/>
  <c r="AT485" i="1"/>
  <c r="AS485" i="1"/>
  <c r="AR489" i="1"/>
  <c r="AU489" i="1"/>
  <c r="AT489" i="1"/>
  <c r="AS489" i="1"/>
  <c r="AR493" i="1"/>
  <c r="AU493" i="1"/>
  <c r="AT493" i="1"/>
  <c r="AS493" i="1"/>
  <c r="AR497" i="1"/>
  <c r="AU497" i="1"/>
  <c r="AT497" i="1"/>
  <c r="AS497" i="1"/>
  <c r="AR501" i="1"/>
  <c r="AU501" i="1"/>
  <c r="AT501" i="1"/>
  <c r="AS501" i="1"/>
  <c r="AR505" i="1"/>
  <c r="AU505" i="1"/>
  <c r="AT505" i="1"/>
  <c r="AS505" i="1"/>
  <c r="AV3" i="1"/>
  <c r="AY3" i="1"/>
  <c r="AX3" i="1"/>
  <c r="AW3" i="1"/>
  <c r="AV7" i="1"/>
  <c r="AY7" i="1"/>
  <c r="AX7" i="1"/>
  <c r="AW7" i="1"/>
  <c r="AV11" i="1"/>
  <c r="AY11" i="1"/>
  <c r="AX11" i="1"/>
  <c r="AW11" i="1"/>
  <c r="AV15" i="1"/>
  <c r="AY15" i="1"/>
  <c r="AX15" i="1"/>
  <c r="AW15" i="1"/>
  <c r="AV19" i="1"/>
  <c r="AY19" i="1"/>
  <c r="AX19" i="1"/>
  <c r="AW19" i="1"/>
  <c r="AV23" i="1"/>
  <c r="AY23" i="1"/>
  <c r="AX23" i="1"/>
  <c r="AW23" i="1"/>
  <c r="AV27" i="1"/>
  <c r="AY27" i="1"/>
  <c r="AX27" i="1"/>
  <c r="AW27" i="1"/>
  <c r="AV31" i="1"/>
  <c r="AY31" i="1"/>
  <c r="AX31" i="1"/>
  <c r="AW31" i="1"/>
  <c r="AV35" i="1"/>
  <c r="AY35" i="1"/>
  <c r="AX35" i="1"/>
  <c r="AW35" i="1"/>
  <c r="AV39" i="1"/>
  <c r="AY39" i="1"/>
  <c r="AX39" i="1"/>
  <c r="AW39" i="1"/>
  <c r="AV43" i="1"/>
  <c r="AY43" i="1"/>
  <c r="AX43" i="1"/>
  <c r="AW43" i="1"/>
  <c r="AV47" i="1"/>
  <c r="AY47" i="1"/>
  <c r="AX47" i="1"/>
  <c r="AW47" i="1"/>
  <c r="AV51" i="1"/>
  <c r="AY51" i="1"/>
  <c r="AX51" i="1"/>
  <c r="AW51" i="1"/>
  <c r="AV55" i="1"/>
  <c r="AY55" i="1"/>
  <c r="AX55" i="1"/>
  <c r="AW55" i="1"/>
  <c r="AV59" i="1"/>
  <c r="AY59" i="1"/>
  <c r="AX59" i="1"/>
  <c r="AW59" i="1"/>
  <c r="AV63" i="1"/>
  <c r="AY63" i="1"/>
  <c r="AX63" i="1"/>
  <c r="AW63" i="1"/>
  <c r="AV67" i="1"/>
  <c r="AY67" i="1"/>
  <c r="AX67" i="1"/>
  <c r="AW67" i="1"/>
  <c r="AV71" i="1"/>
  <c r="AY71" i="1"/>
  <c r="AX71" i="1"/>
  <c r="AW71" i="1"/>
  <c r="AV75" i="1"/>
  <c r="AY75" i="1"/>
  <c r="AX75" i="1"/>
  <c r="AW75" i="1"/>
  <c r="AV79" i="1"/>
  <c r="AY79" i="1"/>
  <c r="AX79" i="1"/>
  <c r="AW79" i="1"/>
  <c r="AV83" i="1"/>
  <c r="AY83" i="1"/>
  <c r="AX83" i="1"/>
  <c r="AW83" i="1"/>
  <c r="AV87" i="1"/>
  <c r="AY87" i="1"/>
  <c r="AX87" i="1"/>
  <c r="AW87" i="1"/>
  <c r="AV91" i="1"/>
  <c r="AY91" i="1"/>
  <c r="AX91" i="1"/>
  <c r="AW91" i="1"/>
  <c r="AV95" i="1"/>
  <c r="AY95" i="1"/>
  <c r="AX95" i="1"/>
  <c r="AW95" i="1"/>
  <c r="AV99" i="1"/>
  <c r="AY99" i="1"/>
  <c r="AX99" i="1"/>
  <c r="AW99" i="1"/>
  <c r="AV103" i="1"/>
  <c r="AY103" i="1"/>
  <c r="AX103" i="1"/>
  <c r="AW103" i="1"/>
  <c r="AV107" i="1"/>
  <c r="AY107" i="1"/>
  <c r="AX107" i="1"/>
  <c r="AW107" i="1"/>
  <c r="AV111" i="1"/>
  <c r="AY111" i="1"/>
  <c r="AX111" i="1"/>
  <c r="AW111" i="1"/>
  <c r="AV115" i="1"/>
  <c r="AY115" i="1"/>
  <c r="AX115" i="1"/>
  <c r="AW115" i="1"/>
  <c r="AV119" i="1"/>
  <c r="AY119" i="1"/>
  <c r="AX119" i="1"/>
  <c r="AW119" i="1"/>
  <c r="AV123" i="1"/>
  <c r="AY123" i="1"/>
  <c r="AX123" i="1"/>
  <c r="AW123" i="1"/>
  <c r="AV127" i="1"/>
  <c r="AY127" i="1"/>
  <c r="AX127" i="1"/>
  <c r="AW127" i="1"/>
  <c r="AV131" i="1"/>
  <c r="AY131" i="1"/>
  <c r="AX131" i="1"/>
  <c r="AW131" i="1"/>
  <c r="AY135" i="1"/>
  <c r="AX135" i="1"/>
  <c r="AW135" i="1"/>
  <c r="AV135" i="1"/>
  <c r="AY139" i="1"/>
  <c r="AX139" i="1"/>
  <c r="AW139" i="1"/>
  <c r="AV139" i="1"/>
  <c r="AY143" i="1"/>
  <c r="AX143" i="1"/>
  <c r="AW143" i="1"/>
  <c r="AV143" i="1"/>
  <c r="AY147" i="1"/>
  <c r="AX147" i="1"/>
  <c r="AW147" i="1"/>
  <c r="AV147" i="1"/>
  <c r="AY151" i="1"/>
  <c r="AX151" i="1"/>
  <c r="AW151" i="1"/>
  <c r="AV151" i="1"/>
  <c r="AY155" i="1"/>
  <c r="AX155" i="1"/>
  <c r="AW155" i="1"/>
  <c r="AV155" i="1"/>
  <c r="AY159" i="1"/>
  <c r="AX159" i="1"/>
  <c r="AW159" i="1"/>
  <c r="AV159" i="1"/>
  <c r="AY163" i="1"/>
  <c r="AX163" i="1"/>
  <c r="AW163" i="1"/>
  <c r="AV163" i="1"/>
  <c r="AY167" i="1"/>
  <c r="AX167" i="1"/>
  <c r="AW167" i="1"/>
  <c r="AV167" i="1"/>
  <c r="AY171" i="1"/>
  <c r="AX171" i="1"/>
  <c r="AW171" i="1"/>
  <c r="AV171" i="1"/>
  <c r="AY175" i="1"/>
  <c r="AX175" i="1"/>
  <c r="AW175" i="1"/>
  <c r="AV175" i="1"/>
  <c r="AY179" i="1"/>
  <c r="AX179" i="1"/>
  <c r="AW179" i="1"/>
  <c r="AV179" i="1"/>
  <c r="AY183" i="1"/>
  <c r="AX183" i="1"/>
  <c r="AW183" i="1"/>
  <c r="AV183" i="1"/>
  <c r="AY187" i="1"/>
  <c r="AX187" i="1"/>
  <c r="AW187" i="1"/>
  <c r="AV187" i="1"/>
  <c r="AY191" i="1"/>
  <c r="AX191" i="1"/>
  <c r="AW191" i="1"/>
  <c r="AV191" i="1"/>
  <c r="AY195" i="1"/>
  <c r="AX195" i="1"/>
  <c r="AW195" i="1"/>
  <c r="AV195" i="1"/>
  <c r="AY199" i="1"/>
  <c r="AX199" i="1"/>
  <c r="AW199" i="1"/>
  <c r="AV199" i="1"/>
  <c r="AY203" i="1"/>
  <c r="AX203" i="1"/>
  <c r="AW203" i="1"/>
  <c r="AV203" i="1"/>
  <c r="AY207" i="1"/>
  <c r="AX207" i="1"/>
  <c r="AW207" i="1"/>
  <c r="AV207" i="1"/>
  <c r="AY211" i="1"/>
  <c r="AX211" i="1"/>
  <c r="AW211" i="1"/>
  <c r="AV211" i="1"/>
  <c r="AY215" i="1"/>
  <c r="AX215" i="1"/>
  <c r="AW215" i="1"/>
  <c r="AV215" i="1"/>
  <c r="AY219" i="1"/>
  <c r="AX219" i="1"/>
  <c r="AW219" i="1"/>
  <c r="AV219" i="1"/>
  <c r="AY223" i="1"/>
  <c r="AX223" i="1"/>
  <c r="AW223" i="1"/>
  <c r="AV223" i="1"/>
  <c r="AY227" i="1"/>
  <c r="AX227" i="1"/>
  <c r="AW227" i="1"/>
  <c r="AV227" i="1"/>
  <c r="AY231" i="1"/>
  <c r="AX231" i="1"/>
  <c r="AW231" i="1"/>
  <c r="AV231" i="1"/>
  <c r="AY235" i="1"/>
  <c r="AX235" i="1"/>
  <c r="AW235" i="1"/>
  <c r="AV235" i="1"/>
  <c r="AY239" i="1"/>
  <c r="AX239" i="1"/>
  <c r="AW239" i="1"/>
  <c r="AV239" i="1"/>
  <c r="AY243" i="1"/>
  <c r="AX243" i="1"/>
  <c r="AW243" i="1"/>
  <c r="AV243" i="1"/>
  <c r="AY247" i="1"/>
  <c r="AX247" i="1"/>
  <c r="AW247" i="1"/>
  <c r="AV247" i="1"/>
  <c r="AY251" i="1"/>
  <c r="AX251" i="1"/>
  <c r="AW251" i="1"/>
  <c r="AV251" i="1"/>
  <c r="AY255" i="1"/>
  <c r="AX255" i="1"/>
  <c r="AW255" i="1"/>
  <c r="AV255" i="1"/>
  <c r="AY259" i="1"/>
  <c r="AX259" i="1"/>
  <c r="AW259" i="1"/>
  <c r="AV259" i="1"/>
  <c r="AY263" i="1"/>
  <c r="AX263" i="1"/>
  <c r="AW263" i="1"/>
  <c r="AV263" i="1"/>
  <c r="AY267" i="1"/>
  <c r="AX267" i="1"/>
  <c r="AW267" i="1"/>
  <c r="AV267" i="1"/>
  <c r="AY271" i="1"/>
  <c r="AX271" i="1"/>
  <c r="AW271" i="1"/>
  <c r="AV271" i="1"/>
  <c r="AY275" i="1"/>
  <c r="AX275" i="1"/>
  <c r="AW275" i="1"/>
  <c r="AV275" i="1"/>
  <c r="AY279" i="1"/>
  <c r="AX279" i="1"/>
  <c r="AW279" i="1"/>
  <c r="AV279" i="1"/>
  <c r="AY283" i="1"/>
  <c r="AX283" i="1"/>
  <c r="AW283" i="1"/>
  <c r="AV283" i="1"/>
  <c r="AY287" i="1"/>
  <c r="AX287" i="1"/>
  <c r="AW287" i="1"/>
  <c r="AV287" i="1"/>
  <c r="AY291" i="1"/>
  <c r="AX291" i="1"/>
  <c r="AW291" i="1"/>
  <c r="AV291" i="1"/>
  <c r="AY295" i="1"/>
  <c r="AX295" i="1"/>
  <c r="AW295" i="1"/>
  <c r="AV295" i="1"/>
  <c r="AY299" i="1"/>
  <c r="AX299" i="1"/>
  <c r="AW299" i="1"/>
  <c r="AV299" i="1"/>
  <c r="AY303" i="1"/>
  <c r="AX303" i="1"/>
  <c r="AW303" i="1"/>
  <c r="AV303" i="1"/>
  <c r="AY307" i="1"/>
  <c r="AX307" i="1"/>
  <c r="AW307" i="1"/>
  <c r="AV307" i="1"/>
  <c r="AY311" i="1"/>
  <c r="AX311" i="1"/>
  <c r="AW311" i="1"/>
  <c r="AV311" i="1"/>
  <c r="AY315" i="1"/>
  <c r="AX315" i="1"/>
  <c r="AW315" i="1"/>
  <c r="AV315" i="1"/>
  <c r="AY319" i="1"/>
  <c r="AX319" i="1"/>
  <c r="AW319" i="1"/>
  <c r="AV319" i="1"/>
  <c r="AY323" i="1"/>
  <c r="AX323" i="1"/>
  <c r="AW323" i="1"/>
  <c r="AV323" i="1"/>
  <c r="AY327" i="1"/>
  <c r="AX327" i="1"/>
  <c r="AW327" i="1"/>
  <c r="AV327" i="1"/>
  <c r="AY331" i="1"/>
  <c r="AX331" i="1"/>
  <c r="AW331" i="1"/>
  <c r="AV331" i="1"/>
  <c r="AY335" i="1"/>
  <c r="AX335" i="1"/>
  <c r="AW335" i="1"/>
  <c r="AV335" i="1"/>
  <c r="AY339" i="1"/>
  <c r="AX339" i="1"/>
  <c r="AW339" i="1"/>
  <c r="AV339" i="1"/>
  <c r="AY343" i="1"/>
  <c r="AX343" i="1"/>
  <c r="AW343" i="1"/>
  <c r="AV343" i="1"/>
  <c r="AY347" i="1"/>
  <c r="AX347" i="1"/>
  <c r="AW347" i="1"/>
  <c r="AV347" i="1"/>
  <c r="AY351" i="1"/>
  <c r="AX351" i="1"/>
  <c r="AW351" i="1"/>
  <c r="AV351" i="1"/>
  <c r="AY355" i="1"/>
  <c r="AX355" i="1"/>
  <c r="AW355" i="1"/>
  <c r="AV355" i="1"/>
  <c r="AY359" i="1"/>
  <c r="AX359" i="1"/>
  <c r="AW359" i="1"/>
  <c r="AV359" i="1"/>
  <c r="AY363" i="1"/>
  <c r="AX363" i="1"/>
  <c r="AW363" i="1"/>
  <c r="AV363" i="1"/>
  <c r="AY367" i="1"/>
  <c r="AX367" i="1"/>
  <c r="AW367" i="1"/>
  <c r="AV367" i="1"/>
  <c r="AY371" i="1"/>
  <c r="AX371" i="1"/>
  <c r="AW371" i="1"/>
  <c r="AV371" i="1"/>
  <c r="AY375" i="1"/>
  <c r="AX375" i="1"/>
  <c r="AW375" i="1"/>
  <c r="AV375" i="1"/>
  <c r="AY379" i="1"/>
  <c r="AX379" i="1"/>
  <c r="AW379" i="1"/>
  <c r="AV379" i="1"/>
  <c r="AY383" i="1"/>
  <c r="AX383" i="1"/>
  <c r="AW383" i="1"/>
  <c r="AV383" i="1"/>
  <c r="AY387" i="1"/>
  <c r="AX387" i="1"/>
  <c r="AW387" i="1"/>
  <c r="AV387" i="1"/>
  <c r="AY391" i="1"/>
  <c r="AX391" i="1"/>
  <c r="AW391" i="1"/>
  <c r="AV391" i="1"/>
  <c r="AY395" i="1"/>
  <c r="AX395" i="1"/>
  <c r="AW395" i="1"/>
  <c r="AV395" i="1"/>
  <c r="AY399" i="1"/>
  <c r="AX399" i="1"/>
  <c r="AW399" i="1"/>
  <c r="AV399" i="1"/>
  <c r="AY403" i="1"/>
  <c r="AX403" i="1"/>
  <c r="AW403" i="1"/>
  <c r="AV403" i="1"/>
  <c r="AY407" i="1"/>
  <c r="AX407" i="1"/>
  <c r="AW407" i="1"/>
  <c r="AV407" i="1"/>
  <c r="AY411" i="1"/>
  <c r="AX411" i="1"/>
  <c r="AW411" i="1"/>
  <c r="AV411" i="1"/>
  <c r="AY415" i="1"/>
  <c r="AX415" i="1"/>
  <c r="AW415" i="1"/>
  <c r="AV415" i="1"/>
  <c r="AY419" i="1"/>
  <c r="AX419" i="1"/>
  <c r="AW419" i="1"/>
  <c r="AV419" i="1"/>
  <c r="AY423" i="1"/>
  <c r="AX423" i="1"/>
  <c r="AW423" i="1"/>
  <c r="AV423" i="1"/>
  <c r="AY427" i="1"/>
  <c r="AX427" i="1"/>
  <c r="AW427" i="1"/>
  <c r="AV427" i="1"/>
  <c r="AY431" i="1"/>
  <c r="AX431" i="1"/>
  <c r="AW431" i="1"/>
  <c r="AV431" i="1"/>
  <c r="AY435" i="1"/>
  <c r="AX435" i="1"/>
  <c r="AW435" i="1"/>
  <c r="AV435" i="1"/>
  <c r="AY439" i="1"/>
  <c r="AX439" i="1"/>
  <c r="AW439" i="1"/>
  <c r="AV439" i="1"/>
  <c r="AY443" i="1"/>
  <c r="AX443" i="1"/>
  <c r="AW443" i="1"/>
  <c r="AV443" i="1"/>
  <c r="AY447" i="1"/>
  <c r="AX447" i="1"/>
  <c r="AW447" i="1"/>
  <c r="AV447" i="1"/>
  <c r="AY451" i="1"/>
  <c r="AX451" i="1"/>
  <c r="AW451" i="1"/>
  <c r="AV451" i="1"/>
  <c r="AY455" i="1"/>
  <c r="AX455" i="1"/>
  <c r="AW455" i="1"/>
  <c r="AV455" i="1"/>
  <c r="AY459" i="1"/>
  <c r="AX459" i="1"/>
  <c r="AW459" i="1"/>
  <c r="AV459" i="1"/>
  <c r="AY463" i="1"/>
  <c r="AX463" i="1"/>
  <c r="AW463" i="1"/>
  <c r="AV463" i="1"/>
  <c r="AY467" i="1"/>
  <c r="AX467" i="1"/>
  <c r="AW467" i="1"/>
  <c r="AV467" i="1"/>
  <c r="AY471" i="1"/>
  <c r="AX471" i="1"/>
  <c r="AW471" i="1"/>
  <c r="AV471" i="1"/>
  <c r="AY475" i="1"/>
  <c r="AX475" i="1"/>
  <c r="AW475" i="1"/>
  <c r="AV475" i="1"/>
  <c r="AY479" i="1"/>
  <c r="AX479" i="1"/>
  <c r="AW479" i="1"/>
  <c r="AV479" i="1"/>
  <c r="AY483" i="1"/>
  <c r="AX483" i="1"/>
  <c r="AW483" i="1"/>
  <c r="AV483" i="1"/>
  <c r="AY487" i="1"/>
  <c r="AX487" i="1"/>
  <c r="AW487" i="1"/>
  <c r="AV487" i="1"/>
  <c r="AY491" i="1"/>
  <c r="AX491" i="1"/>
  <c r="AW491" i="1"/>
  <c r="AV491" i="1"/>
  <c r="AY495" i="1"/>
  <c r="AX495" i="1"/>
  <c r="AW495" i="1"/>
  <c r="AV495" i="1"/>
  <c r="AY499" i="1"/>
  <c r="AX499" i="1"/>
  <c r="AW499" i="1"/>
  <c r="AV499" i="1"/>
  <c r="AY503" i="1"/>
  <c r="AX503" i="1"/>
  <c r="AW503" i="1"/>
  <c r="AV503" i="1"/>
  <c r="AS2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396" i="1"/>
  <c r="AS412" i="1"/>
  <c r="AS428" i="1"/>
  <c r="AS444" i="1"/>
  <c r="AS460" i="1"/>
  <c r="AS476" i="1"/>
  <c r="AS492" i="1"/>
  <c r="BC3" i="1"/>
  <c r="BB3" i="1"/>
  <c r="BA3" i="1"/>
  <c r="AZ3" i="1"/>
  <c r="BC15" i="1"/>
  <c r="BB15" i="1"/>
  <c r="BA15" i="1"/>
  <c r="AZ15" i="1"/>
  <c r="BC27" i="1"/>
  <c r="BB27" i="1"/>
  <c r="BA27" i="1"/>
  <c r="AZ27" i="1"/>
  <c r="BC39" i="1"/>
  <c r="BB39" i="1"/>
  <c r="BA39" i="1"/>
  <c r="AZ39" i="1"/>
  <c r="BC51" i="1"/>
  <c r="BB51" i="1"/>
  <c r="BA51" i="1"/>
  <c r="AZ51" i="1"/>
  <c r="BB63" i="1"/>
  <c r="BA63" i="1"/>
  <c r="AZ63" i="1"/>
  <c r="BC63" i="1"/>
  <c r="BB75" i="1"/>
  <c r="BA75" i="1"/>
  <c r="AZ75" i="1"/>
  <c r="BC75" i="1"/>
  <c r="BB87" i="1"/>
  <c r="BA87" i="1"/>
  <c r="AZ87" i="1"/>
  <c r="BC87" i="1"/>
  <c r="BB99" i="1"/>
  <c r="BA99" i="1"/>
  <c r="AZ99" i="1"/>
  <c r="BC99" i="1"/>
  <c r="BB111" i="1"/>
  <c r="BA111" i="1"/>
  <c r="AZ111" i="1"/>
  <c r="BC111" i="1"/>
  <c r="BB127" i="1"/>
  <c r="BA127" i="1"/>
  <c r="AZ127" i="1"/>
  <c r="BC127" i="1"/>
  <c r="BB139" i="1"/>
  <c r="BA139" i="1"/>
  <c r="AZ139" i="1"/>
  <c r="BC139" i="1"/>
  <c r="AZ151" i="1"/>
  <c r="BC151" i="1"/>
  <c r="BB151" i="1"/>
  <c r="BA151" i="1"/>
  <c r="AZ163" i="1"/>
  <c r="BC163" i="1"/>
  <c r="BB163" i="1"/>
  <c r="BA163" i="1"/>
  <c r="AZ175" i="1"/>
  <c r="BC175" i="1"/>
  <c r="BB175" i="1"/>
  <c r="BA175" i="1"/>
  <c r="AZ187" i="1"/>
  <c r="BC187" i="1"/>
  <c r="BB187" i="1"/>
  <c r="BA187" i="1"/>
  <c r="AZ203" i="1"/>
  <c r="BC203" i="1"/>
  <c r="BB203" i="1"/>
  <c r="BA203" i="1"/>
  <c r="AZ215" i="1"/>
  <c r="BC215" i="1"/>
  <c r="BB215" i="1"/>
  <c r="BA215" i="1"/>
  <c r="AZ227" i="1"/>
  <c r="BC227" i="1"/>
  <c r="BB227" i="1"/>
  <c r="BA227" i="1"/>
  <c r="AZ239" i="1"/>
  <c r="BC239" i="1"/>
  <c r="BB239" i="1"/>
  <c r="BA239" i="1"/>
  <c r="AZ251" i="1"/>
  <c r="BC251" i="1"/>
  <c r="BB251" i="1"/>
  <c r="BA251" i="1"/>
  <c r="AZ263" i="1"/>
  <c r="BC263" i="1"/>
  <c r="BB263" i="1"/>
  <c r="BA263" i="1"/>
  <c r="AZ275" i="1"/>
  <c r="BC275" i="1"/>
  <c r="BB275" i="1"/>
  <c r="BA275" i="1"/>
  <c r="AZ287" i="1"/>
  <c r="BC287" i="1"/>
  <c r="BB287" i="1"/>
  <c r="BA287" i="1"/>
  <c r="BC299" i="1"/>
  <c r="BB299" i="1"/>
  <c r="BA299" i="1"/>
  <c r="AZ299" i="1"/>
  <c r="AZ311" i="1"/>
  <c r="BC311" i="1"/>
  <c r="BB311" i="1"/>
  <c r="BA311" i="1"/>
  <c r="AZ323" i="1"/>
  <c r="BC323" i="1"/>
  <c r="BB323" i="1"/>
  <c r="BA323" i="1"/>
  <c r="AZ335" i="1"/>
  <c r="BC335" i="1"/>
  <c r="BB335" i="1"/>
  <c r="BA335" i="1"/>
  <c r="AZ347" i="1"/>
  <c r="BC347" i="1"/>
  <c r="BB347" i="1"/>
  <c r="BA347" i="1"/>
  <c r="AZ363" i="1"/>
  <c r="BC363" i="1"/>
  <c r="BB363" i="1"/>
  <c r="BA363" i="1"/>
  <c r="AZ375" i="1"/>
  <c r="BC375" i="1"/>
  <c r="BB375" i="1"/>
  <c r="BA375" i="1"/>
  <c r="AZ387" i="1"/>
  <c r="BC387" i="1"/>
  <c r="BB387" i="1"/>
  <c r="BA387" i="1"/>
  <c r="AZ399" i="1"/>
  <c r="BC399" i="1"/>
  <c r="BB399" i="1"/>
  <c r="BA399" i="1"/>
  <c r="AZ411" i="1"/>
  <c r="BC411" i="1"/>
  <c r="BB411" i="1"/>
  <c r="BA411" i="1"/>
  <c r="BC423" i="1"/>
  <c r="BB423" i="1"/>
  <c r="BA423" i="1"/>
  <c r="AZ423" i="1"/>
  <c r="BC435" i="1"/>
  <c r="BB435" i="1"/>
  <c r="BA435" i="1"/>
  <c r="AZ435" i="1"/>
  <c r="BC447" i="1"/>
  <c r="BB447" i="1"/>
  <c r="BA447" i="1"/>
  <c r="AZ447" i="1"/>
  <c r="BC459" i="1"/>
  <c r="BB459" i="1"/>
  <c r="BA459" i="1"/>
  <c r="AZ459" i="1"/>
  <c r="BC471" i="1"/>
  <c r="BB471" i="1"/>
  <c r="BA471" i="1"/>
  <c r="AZ471" i="1"/>
  <c r="BC483" i="1"/>
  <c r="BB483" i="1"/>
  <c r="BA483" i="1"/>
  <c r="AZ483" i="1"/>
  <c r="BC491" i="1"/>
  <c r="BB491" i="1"/>
  <c r="BA491" i="1"/>
  <c r="AZ491" i="1"/>
  <c r="BC503" i="1"/>
  <c r="BB503" i="1"/>
  <c r="BA503" i="1"/>
  <c r="AZ503" i="1"/>
  <c r="AU131" i="1"/>
  <c r="AT131" i="1"/>
  <c r="AS131" i="1"/>
  <c r="AU143" i="1"/>
  <c r="AT143" i="1"/>
  <c r="AS143" i="1"/>
  <c r="AU155" i="1"/>
  <c r="AT155" i="1"/>
  <c r="AS155" i="1"/>
  <c r="AU167" i="1"/>
  <c r="AT167" i="1"/>
  <c r="AS167" i="1"/>
  <c r="AU179" i="1"/>
  <c r="AT179" i="1"/>
  <c r="AS179" i="1"/>
  <c r="AU191" i="1"/>
  <c r="AT191" i="1"/>
  <c r="AS191" i="1"/>
  <c r="AU203" i="1"/>
  <c r="AT203" i="1"/>
  <c r="AS203" i="1"/>
  <c r="AU215" i="1"/>
  <c r="AT215" i="1"/>
  <c r="AS215" i="1"/>
  <c r="AU227" i="1"/>
  <c r="AT227" i="1"/>
  <c r="AS227" i="1"/>
  <c r="AU239" i="1"/>
  <c r="AT239" i="1"/>
  <c r="AS239" i="1"/>
  <c r="AU251" i="1"/>
  <c r="AT251" i="1"/>
  <c r="AS251" i="1"/>
  <c r="AU263" i="1"/>
  <c r="AT263" i="1"/>
  <c r="AS263" i="1"/>
  <c r="AU279" i="1"/>
  <c r="AT279" i="1"/>
  <c r="AS279" i="1"/>
  <c r="AU291" i="1"/>
  <c r="AT291" i="1"/>
  <c r="AS291" i="1"/>
  <c r="AU303" i="1"/>
  <c r="AT303" i="1"/>
  <c r="AS303" i="1"/>
  <c r="AU311" i="1"/>
  <c r="AT311" i="1"/>
  <c r="AS311" i="1"/>
  <c r="AU323" i="1"/>
  <c r="AT323" i="1"/>
  <c r="AS323" i="1"/>
  <c r="AU335" i="1"/>
  <c r="AT335" i="1"/>
  <c r="AS335" i="1"/>
  <c r="AU343" i="1"/>
  <c r="AT343" i="1"/>
  <c r="AS343" i="1"/>
  <c r="AU355" i="1"/>
  <c r="AT355" i="1"/>
  <c r="AS355" i="1"/>
  <c r="AU367" i="1"/>
  <c r="AT367" i="1"/>
  <c r="AS367" i="1"/>
  <c r="AU379" i="1"/>
  <c r="AT379" i="1"/>
  <c r="AS379" i="1"/>
  <c r="AR391" i="1"/>
  <c r="AU391" i="1"/>
  <c r="AT391" i="1"/>
  <c r="AS391" i="1"/>
  <c r="AR403" i="1"/>
  <c r="AU403" i="1"/>
  <c r="AT403" i="1"/>
  <c r="AS403" i="1"/>
  <c r="AR415" i="1"/>
  <c r="AU415" i="1"/>
  <c r="AT415" i="1"/>
  <c r="AS415" i="1"/>
  <c r="AR431" i="1"/>
  <c r="AU431" i="1"/>
  <c r="AT431" i="1"/>
  <c r="AS431" i="1"/>
  <c r="AR443" i="1"/>
  <c r="AU443" i="1"/>
  <c r="AT443" i="1"/>
  <c r="AS443" i="1"/>
  <c r="AR455" i="1"/>
  <c r="AU455" i="1"/>
  <c r="AT455" i="1"/>
  <c r="AS455" i="1"/>
  <c r="AR467" i="1"/>
  <c r="AU467" i="1"/>
  <c r="AT467" i="1"/>
  <c r="AS467" i="1"/>
  <c r="AR479" i="1"/>
  <c r="AU479" i="1"/>
  <c r="AT479" i="1"/>
  <c r="AS479" i="1"/>
  <c r="AR491" i="1"/>
  <c r="AU491" i="1"/>
  <c r="AT491" i="1"/>
  <c r="AS491" i="1"/>
  <c r="AR503" i="1"/>
  <c r="AU503" i="1"/>
  <c r="AT503" i="1"/>
  <c r="AS503" i="1"/>
  <c r="AV13" i="1"/>
  <c r="AY13" i="1"/>
  <c r="AX13" i="1"/>
  <c r="AW13" i="1"/>
  <c r="AV49" i="1"/>
  <c r="AY49" i="1"/>
  <c r="AX49" i="1"/>
  <c r="AW49" i="1"/>
  <c r="AV97" i="1"/>
  <c r="AY97" i="1"/>
  <c r="AX97" i="1"/>
  <c r="AW97" i="1"/>
  <c r="AV105" i="1"/>
  <c r="AY105" i="1"/>
  <c r="AX105" i="1"/>
  <c r="AW105" i="1"/>
  <c r="AV117" i="1"/>
  <c r="AY117" i="1"/>
  <c r="AX117" i="1"/>
  <c r="AW117" i="1"/>
  <c r="AV125" i="1"/>
  <c r="AY125" i="1"/>
  <c r="AX125" i="1"/>
  <c r="AW125" i="1"/>
  <c r="AV133" i="1"/>
  <c r="AY133" i="1"/>
  <c r="AX133" i="1"/>
  <c r="AW133" i="1"/>
  <c r="AY145" i="1"/>
  <c r="AX145" i="1"/>
  <c r="AW145" i="1"/>
  <c r="AV145" i="1"/>
  <c r="AY153" i="1"/>
  <c r="AX153" i="1"/>
  <c r="AW153" i="1"/>
  <c r="AV153" i="1"/>
  <c r="AY157" i="1"/>
  <c r="AX157" i="1"/>
  <c r="AW157" i="1"/>
  <c r="AV157" i="1"/>
  <c r="AY165" i="1"/>
  <c r="AX165" i="1"/>
  <c r="AW165" i="1"/>
  <c r="AV165" i="1"/>
  <c r="AY173" i="1"/>
  <c r="AX173" i="1"/>
  <c r="AW173" i="1"/>
  <c r="AV173" i="1"/>
  <c r="AY185" i="1"/>
  <c r="AX185" i="1"/>
  <c r="AW185" i="1"/>
  <c r="AV185" i="1"/>
  <c r="AY197" i="1"/>
  <c r="AX197" i="1"/>
  <c r="AW197" i="1"/>
  <c r="AV197" i="1"/>
  <c r="AY209" i="1"/>
  <c r="AX209" i="1"/>
  <c r="AW209" i="1"/>
  <c r="AV209" i="1"/>
  <c r="AY221" i="1"/>
  <c r="AX221" i="1"/>
  <c r="AW221" i="1"/>
  <c r="AV221" i="1"/>
  <c r="AY229" i="1"/>
  <c r="AX229" i="1"/>
  <c r="AW229" i="1"/>
  <c r="AV229" i="1"/>
  <c r="AY241" i="1"/>
  <c r="AX241" i="1"/>
  <c r="AW241" i="1"/>
  <c r="AV241" i="1"/>
  <c r="AY249" i="1"/>
  <c r="AX249" i="1"/>
  <c r="AW249" i="1"/>
  <c r="AV249" i="1"/>
  <c r="AY257" i="1"/>
  <c r="AX257" i="1"/>
  <c r="AW257" i="1"/>
  <c r="AV257" i="1"/>
  <c r="AY265" i="1"/>
  <c r="AX265" i="1"/>
  <c r="AW265" i="1"/>
  <c r="AV265" i="1"/>
  <c r="AY277" i="1"/>
  <c r="AX277" i="1"/>
  <c r="AW277" i="1"/>
  <c r="AV277" i="1"/>
  <c r="AY285" i="1"/>
  <c r="AX285" i="1"/>
  <c r="AW285" i="1"/>
  <c r="AV285" i="1"/>
  <c r="AY293" i="1"/>
  <c r="AX293" i="1"/>
  <c r="AW293" i="1"/>
  <c r="AV293" i="1"/>
  <c r="AY301" i="1"/>
  <c r="AX301" i="1"/>
  <c r="AW301" i="1"/>
  <c r="AV301" i="1"/>
  <c r="AY309" i="1"/>
  <c r="AX309" i="1"/>
  <c r="AW309" i="1"/>
  <c r="AV309" i="1"/>
  <c r="AY321" i="1"/>
  <c r="AX321" i="1"/>
  <c r="AW321" i="1"/>
  <c r="AV321" i="1"/>
  <c r="AY333" i="1"/>
  <c r="AX333" i="1"/>
  <c r="AW333" i="1"/>
  <c r="AV333" i="1"/>
  <c r="AY345" i="1"/>
  <c r="AX345" i="1"/>
  <c r="AW345" i="1"/>
  <c r="AV345" i="1"/>
  <c r="AY353" i="1"/>
  <c r="AX353" i="1"/>
  <c r="AW353" i="1"/>
  <c r="AV353" i="1"/>
  <c r="AY365" i="1"/>
  <c r="AX365" i="1"/>
  <c r="AW365" i="1"/>
  <c r="AV365" i="1"/>
  <c r="AY381" i="1"/>
  <c r="AX381" i="1"/>
  <c r="AW381" i="1"/>
  <c r="AV381" i="1"/>
  <c r="AY393" i="1"/>
  <c r="AX393" i="1"/>
  <c r="AW393" i="1"/>
  <c r="AV393" i="1"/>
  <c r="AY405" i="1"/>
  <c r="AX405" i="1"/>
  <c r="AW405" i="1"/>
  <c r="AV405" i="1"/>
  <c r="AY417" i="1"/>
  <c r="AX417" i="1"/>
  <c r="AW417" i="1"/>
  <c r="AV417" i="1"/>
  <c r="AY429" i="1"/>
  <c r="AX429" i="1"/>
  <c r="AW429" i="1"/>
  <c r="AV429" i="1"/>
  <c r="AY441" i="1"/>
  <c r="AX441" i="1"/>
  <c r="AW441" i="1"/>
  <c r="AV441" i="1"/>
  <c r="AY453" i="1"/>
  <c r="AX453" i="1"/>
  <c r="AW453" i="1"/>
  <c r="AV453" i="1"/>
  <c r="AY465" i="1"/>
  <c r="AX465" i="1"/>
  <c r="AW465" i="1"/>
  <c r="AV465" i="1"/>
  <c r="AY477" i="1"/>
  <c r="AX477" i="1"/>
  <c r="AW477" i="1"/>
  <c r="AV477" i="1"/>
  <c r="AY493" i="1"/>
  <c r="AX493" i="1"/>
  <c r="AW493" i="1"/>
  <c r="AV493" i="1"/>
  <c r="AY505" i="1"/>
  <c r="AX505" i="1"/>
  <c r="AW505" i="1"/>
  <c r="AV505" i="1"/>
  <c r="AU3" i="1"/>
  <c r="AU11" i="1"/>
  <c r="AU31" i="1"/>
  <c r="AU59" i="1"/>
  <c r="AU63" i="1"/>
  <c r="AU79" i="1"/>
  <c r="BC2" i="1"/>
  <c r="BB2" i="1"/>
  <c r="BA2" i="1"/>
  <c r="AZ2" i="1"/>
  <c r="BC6" i="1"/>
  <c r="BB6" i="1"/>
  <c r="BA6" i="1"/>
  <c r="AZ6" i="1"/>
  <c r="BC10" i="1"/>
  <c r="BB10" i="1"/>
  <c r="BA10" i="1"/>
  <c r="AZ10" i="1"/>
  <c r="BC14" i="1"/>
  <c r="BB14" i="1"/>
  <c r="BA14" i="1"/>
  <c r="AZ14" i="1"/>
  <c r="BC18" i="1"/>
  <c r="BB18" i="1"/>
  <c r="BA18" i="1"/>
  <c r="AZ18" i="1"/>
  <c r="BC22" i="1"/>
  <c r="BB22" i="1"/>
  <c r="BA22" i="1"/>
  <c r="AZ22" i="1"/>
  <c r="BC26" i="1"/>
  <c r="BB26" i="1"/>
  <c r="BA26" i="1"/>
  <c r="AZ26" i="1"/>
  <c r="BC30" i="1"/>
  <c r="BB30" i="1"/>
  <c r="BA30" i="1"/>
  <c r="AZ30" i="1"/>
  <c r="BC34" i="1"/>
  <c r="BB34" i="1"/>
  <c r="BA34" i="1"/>
  <c r="AZ34" i="1"/>
  <c r="BC38" i="1"/>
  <c r="BB38" i="1"/>
  <c r="BA38" i="1"/>
  <c r="AZ38" i="1"/>
  <c r="BC42" i="1"/>
  <c r="BB42" i="1"/>
  <c r="BA42" i="1"/>
  <c r="AZ42" i="1"/>
  <c r="BC46" i="1"/>
  <c r="BB46" i="1"/>
  <c r="BA46" i="1"/>
  <c r="AZ46" i="1"/>
  <c r="BC50" i="1"/>
  <c r="BB50" i="1"/>
  <c r="BA50" i="1"/>
  <c r="AZ50" i="1"/>
  <c r="BC54" i="1"/>
  <c r="BB54" i="1"/>
  <c r="BA54" i="1"/>
  <c r="AZ54" i="1"/>
  <c r="BB58" i="1"/>
  <c r="BA58" i="1"/>
  <c r="AZ58" i="1"/>
  <c r="BC58" i="1"/>
  <c r="BB62" i="1"/>
  <c r="BA62" i="1"/>
  <c r="AZ62" i="1"/>
  <c r="BC62" i="1"/>
  <c r="BB66" i="1"/>
  <c r="BA66" i="1"/>
  <c r="AZ66" i="1"/>
  <c r="BC66" i="1"/>
  <c r="BB70" i="1"/>
  <c r="BA70" i="1"/>
  <c r="AZ70" i="1"/>
  <c r="BC70" i="1"/>
  <c r="BB74" i="1"/>
  <c r="BA74" i="1"/>
  <c r="AZ74" i="1"/>
  <c r="BC74" i="1"/>
  <c r="BB78" i="1"/>
  <c r="BA78" i="1"/>
  <c r="AZ78" i="1"/>
  <c r="BC78" i="1"/>
  <c r="BB82" i="1"/>
  <c r="BA82" i="1"/>
  <c r="AZ82" i="1"/>
  <c r="BC82" i="1"/>
  <c r="BB86" i="1"/>
  <c r="BA86" i="1"/>
  <c r="AZ86" i="1"/>
  <c r="BC86" i="1"/>
  <c r="BB90" i="1"/>
  <c r="BA90" i="1"/>
  <c r="AZ90" i="1"/>
  <c r="BC90" i="1"/>
  <c r="BB94" i="1"/>
  <c r="BA94" i="1"/>
  <c r="AZ94" i="1"/>
  <c r="BC94" i="1"/>
  <c r="BB98" i="1"/>
  <c r="BA98" i="1"/>
  <c r="AZ98" i="1"/>
  <c r="BC98" i="1"/>
  <c r="BB102" i="1"/>
  <c r="BA102" i="1"/>
  <c r="AZ102" i="1"/>
  <c r="BC102" i="1"/>
  <c r="BB106" i="1"/>
  <c r="BA106" i="1"/>
  <c r="AZ106" i="1"/>
  <c r="BC106" i="1"/>
  <c r="BB110" i="1"/>
  <c r="BA110" i="1"/>
  <c r="AZ110" i="1"/>
  <c r="BC110" i="1"/>
  <c r="BB114" i="1"/>
  <c r="BA114" i="1"/>
  <c r="AZ114" i="1"/>
  <c r="BC114" i="1"/>
  <c r="BB118" i="1"/>
  <c r="BA118" i="1"/>
  <c r="AZ118" i="1"/>
  <c r="BC118" i="1"/>
  <c r="BB122" i="1"/>
  <c r="BA122" i="1"/>
  <c r="AZ122" i="1"/>
  <c r="BC122" i="1"/>
  <c r="BB126" i="1"/>
  <c r="BA126" i="1"/>
  <c r="AZ126" i="1"/>
  <c r="BC126" i="1"/>
  <c r="BB130" i="1"/>
  <c r="BA130" i="1"/>
  <c r="AZ130" i="1"/>
  <c r="BC130" i="1"/>
  <c r="BB134" i="1"/>
  <c r="BA134" i="1"/>
  <c r="AZ134" i="1"/>
  <c r="BC134" i="1"/>
  <c r="BB138" i="1"/>
  <c r="BA138" i="1"/>
  <c r="AZ138" i="1"/>
  <c r="BC138" i="1"/>
  <c r="BB142" i="1"/>
  <c r="BA142" i="1"/>
  <c r="AZ142" i="1"/>
  <c r="BC142" i="1"/>
  <c r="BC146" i="1"/>
  <c r="BB146" i="1"/>
  <c r="BA146" i="1"/>
  <c r="AZ146" i="1"/>
  <c r="AZ150" i="1"/>
  <c r="BC150" i="1"/>
  <c r="BB150" i="1"/>
  <c r="BA150" i="1"/>
  <c r="AZ154" i="1"/>
  <c r="BC154" i="1"/>
  <c r="BB154" i="1"/>
  <c r="BA154" i="1"/>
  <c r="AZ158" i="1"/>
  <c r="BC158" i="1"/>
  <c r="BB158" i="1"/>
  <c r="BA158" i="1"/>
  <c r="AZ162" i="1"/>
  <c r="BC162" i="1"/>
  <c r="BB162" i="1"/>
  <c r="BA162" i="1"/>
  <c r="AZ166" i="1"/>
  <c r="BC166" i="1"/>
  <c r="BB166" i="1"/>
  <c r="BA166" i="1"/>
  <c r="AZ170" i="1"/>
  <c r="BC170" i="1"/>
  <c r="BB170" i="1"/>
  <c r="BA170" i="1"/>
  <c r="AZ174" i="1"/>
  <c r="BC174" i="1"/>
  <c r="BB174" i="1"/>
  <c r="BA174" i="1"/>
  <c r="AZ178" i="1"/>
  <c r="BC178" i="1"/>
  <c r="BB178" i="1"/>
  <c r="BA178" i="1"/>
  <c r="AZ182" i="1"/>
  <c r="BC182" i="1"/>
  <c r="BB182" i="1"/>
  <c r="BA182" i="1"/>
  <c r="AZ186" i="1"/>
  <c r="BC186" i="1"/>
  <c r="BB186" i="1"/>
  <c r="BA186" i="1"/>
  <c r="AZ190" i="1"/>
  <c r="BC190" i="1"/>
  <c r="BB190" i="1"/>
  <c r="BA190" i="1"/>
  <c r="AZ194" i="1"/>
  <c r="BC194" i="1"/>
  <c r="BB194" i="1"/>
  <c r="BA194" i="1"/>
  <c r="AZ198" i="1"/>
  <c r="BC198" i="1"/>
  <c r="BB198" i="1"/>
  <c r="BA198" i="1"/>
  <c r="AZ202" i="1"/>
  <c r="BC202" i="1"/>
  <c r="BB202" i="1"/>
  <c r="BA202" i="1"/>
  <c r="AZ206" i="1"/>
  <c r="BC206" i="1"/>
  <c r="BB206" i="1"/>
  <c r="BA206" i="1"/>
  <c r="AZ210" i="1"/>
  <c r="BC210" i="1"/>
  <c r="BB210" i="1"/>
  <c r="BA210" i="1"/>
  <c r="AZ214" i="1"/>
  <c r="BC214" i="1"/>
  <c r="BB214" i="1"/>
  <c r="BA214" i="1"/>
  <c r="AZ218" i="1"/>
  <c r="BC218" i="1"/>
  <c r="BB218" i="1"/>
  <c r="BA218" i="1"/>
  <c r="AZ222" i="1"/>
  <c r="BC222" i="1"/>
  <c r="BB222" i="1"/>
  <c r="BA222" i="1"/>
  <c r="AZ226" i="1"/>
  <c r="BC226" i="1"/>
  <c r="BB226" i="1"/>
  <c r="BA226" i="1"/>
  <c r="AZ230" i="1"/>
  <c r="BC230" i="1"/>
  <c r="BB230" i="1"/>
  <c r="BA230" i="1"/>
  <c r="AZ234" i="1"/>
  <c r="BC234" i="1"/>
  <c r="BB234" i="1"/>
  <c r="BA234" i="1"/>
  <c r="AZ238" i="1"/>
  <c r="BC238" i="1"/>
  <c r="BB238" i="1"/>
  <c r="BA238" i="1"/>
  <c r="AZ242" i="1"/>
  <c r="BC242" i="1"/>
  <c r="BB242" i="1"/>
  <c r="BA242" i="1"/>
  <c r="AZ246" i="1"/>
  <c r="BC246" i="1"/>
  <c r="BB246" i="1"/>
  <c r="BA246" i="1"/>
  <c r="AZ250" i="1"/>
  <c r="BC250" i="1"/>
  <c r="BB250" i="1"/>
  <c r="BA250" i="1"/>
  <c r="AZ254" i="1"/>
  <c r="BC254" i="1"/>
  <c r="BB254" i="1"/>
  <c r="BA254" i="1"/>
  <c r="AZ258" i="1"/>
  <c r="BC258" i="1"/>
  <c r="BB258" i="1"/>
  <c r="BA258" i="1"/>
  <c r="AZ262" i="1"/>
  <c r="BC262" i="1"/>
  <c r="BB262" i="1"/>
  <c r="BA262" i="1"/>
  <c r="AZ266" i="1"/>
  <c r="BC266" i="1"/>
  <c r="BB266" i="1"/>
  <c r="BA266" i="1"/>
  <c r="AZ270" i="1"/>
  <c r="BC270" i="1"/>
  <c r="BB270" i="1"/>
  <c r="BA270" i="1"/>
  <c r="AZ274" i="1"/>
  <c r="BC274" i="1"/>
  <c r="BB274" i="1"/>
  <c r="BA274" i="1"/>
  <c r="AZ278" i="1"/>
  <c r="BC278" i="1"/>
  <c r="BB278" i="1"/>
  <c r="BA278" i="1"/>
  <c r="AZ282" i="1"/>
  <c r="BC282" i="1"/>
  <c r="BB282" i="1"/>
  <c r="BA282" i="1"/>
  <c r="AZ286" i="1"/>
  <c r="BC286" i="1"/>
  <c r="BB286" i="1"/>
  <c r="BA286" i="1"/>
  <c r="AZ290" i="1"/>
  <c r="BC290" i="1"/>
  <c r="BB290" i="1"/>
  <c r="BA290" i="1"/>
  <c r="BC294" i="1"/>
  <c r="BB294" i="1"/>
  <c r="BA294" i="1"/>
  <c r="AZ294" i="1"/>
  <c r="BC298" i="1"/>
  <c r="BB298" i="1"/>
  <c r="BA298" i="1"/>
  <c r="AZ298" i="1"/>
  <c r="AZ302" i="1"/>
  <c r="BC302" i="1"/>
  <c r="BB302" i="1"/>
  <c r="BA302" i="1"/>
  <c r="AZ306" i="1"/>
  <c r="BC306" i="1"/>
  <c r="BB306" i="1"/>
  <c r="BA306" i="1"/>
  <c r="AZ310" i="1"/>
  <c r="BC310" i="1"/>
  <c r="BB310" i="1"/>
  <c r="BA310" i="1"/>
  <c r="AZ314" i="1"/>
  <c r="BC314" i="1"/>
  <c r="BB314" i="1"/>
  <c r="BA314" i="1"/>
  <c r="AZ318" i="1"/>
  <c r="BC318" i="1"/>
  <c r="BB318" i="1"/>
  <c r="BA318" i="1"/>
  <c r="AZ322" i="1"/>
  <c r="BC322" i="1"/>
  <c r="BB322" i="1"/>
  <c r="BA322" i="1"/>
  <c r="AZ326" i="1"/>
  <c r="BC326" i="1"/>
  <c r="BB326" i="1"/>
  <c r="BA326" i="1"/>
  <c r="AZ330" i="1"/>
  <c r="BC330" i="1"/>
  <c r="BB330" i="1"/>
  <c r="BA330" i="1"/>
  <c r="AZ334" i="1"/>
  <c r="BC334" i="1"/>
  <c r="BB334" i="1"/>
  <c r="BA334" i="1"/>
  <c r="AZ338" i="1"/>
  <c r="BC338" i="1"/>
  <c r="BB338" i="1"/>
  <c r="BA338" i="1"/>
  <c r="AZ342" i="1"/>
  <c r="BC342" i="1"/>
  <c r="BB342" i="1"/>
  <c r="BA342" i="1"/>
  <c r="AZ346" i="1"/>
  <c r="BC346" i="1"/>
  <c r="BB346" i="1"/>
  <c r="BA346" i="1"/>
  <c r="AZ350" i="1"/>
  <c r="BC350" i="1"/>
  <c r="BB350" i="1"/>
  <c r="BA350" i="1"/>
  <c r="AZ354" i="1"/>
  <c r="BC354" i="1"/>
  <c r="BB354" i="1"/>
  <c r="BA354" i="1"/>
  <c r="AZ358" i="1"/>
  <c r="BC358" i="1"/>
  <c r="BB358" i="1"/>
  <c r="BA358" i="1"/>
  <c r="AZ362" i="1"/>
  <c r="BC362" i="1"/>
  <c r="BB362" i="1"/>
  <c r="BA362" i="1"/>
  <c r="AZ366" i="1"/>
  <c r="BC366" i="1"/>
  <c r="BB366" i="1"/>
  <c r="BA366" i="1"/>
  <c r="AZ370" i="1"/>
  <c r="BC370" i="1"/>
  <c r="BB370" i="1"/>
  <c r="BA370" i="1"/>
  <c r="AZ374" i="1"/>
  <c r="BC374" i="1"/>
  <c r="BB374" i="1"/>
  <c r="BA374" i="1"/>
  <c r="AZ378" i="1"/>
  <c r="BC378" i="1"/>
  <c r="BB378" i="1"/>
  <c r="BA378" i="1"/>
  <c r="AZ382" i="1"/>
  <c r="BC382" i="1"/>
  <c r="BB382" i="1"/>
  <c r="BA382" i="1"/>
  <c r="AZ386" i="1"/>
  <c r="BC386" i="1"/>
  <c r="BB386" i="1"/>
  <c r="BA386" i="1"/>
  <c r="AZ390" i="1"/>
  <c r="BC390" i="1"/>
  <c r="BB390" i="1"/>
  <c r="BA390" i="1"/>
  <c r="AZ394" i="1"/>
  <c r="BC394" i="1"/>
  <c r="BB394" i="1"/>
  <c r="BA394" i="1"/>
  <c r="AZ398" i="1"/>
  <c r="BC398" i="1"/>
  <c r="BB398" i="1"/>
  <c r="BA398" i="1"/>
  <c r="AZ402" i="1"/>
  <c r="BC402" i="1"/>
  <c r="BB402" i="1"/>
  <c r="BA402" i="1"/>
  <c r="AZ406" i="1"/>
  <c r="BC406" i="1"/>
  <c r="BB406" i="1"/>
  <c r="BA406" i="1"/>
  <c r="AZ410" i="1"/>
  <c r="BC410" i="1"/>
  <c r="BB410" i="1"/>
  <c r="BA410" i="1"/>
  <c r="AZ414" i="1"/>
  <c r="BC414" i="1"/>
  <c r="BB414" i="1"/>
  <c r="BA414" i="1"/>
  <c r="AZ418" i="1"/>
  <c r="BC418" i="1"/>
  <c r="BB418" i="1"/>
  <c r="BA418" i="1"/>
  <c r="BC422" i="1"/>
  <c r="BB422" i="1"/>
  <c r="BA422" i="1"/>
  <c r="AZ422" i="1"/>
  <c r="BC426" i="1"/>
  <c r="BB426" i="1"/>
  <c r="BA426" i="1"/>
  <c r="AZ426" i="1"/>
  <c r="BC430" i="1"/>
  <c r="BB430" i="1"/>
  <c r="BA430" i="1"/>
  <c r="AZ430" i="1"/>
  <c r="BC434" i="1"/>
  <c r="BB434" i="1"/>
  <c r="BA434" i="1"/>
  <c r="AZ434" i="1"/>
  <c r="BC438" i="1"/>
  <c r="BB438" i="1"/>
  <c r="BA438" i="1"/>
  <c r="AZ438" i="1"/>
  <c r="BC442" i="1"/>
  <c r="BB442" i="1"/>
  <c r="BA442" i="1"/>
  <c r="AZ442" i="1"/>
  <c r="BC446" i="1"/>
  <c r="BB446" i="1"/>
  <c r="BA446" i="1"/>
  <c r="AZ446" i="1"/>
  <c r="BC450" i="1"/>
  <c r="BB450" i="1"/>
  <c r="BA450" i="1"/>
  <c r="AZ450" i="1"/>
  <c r="BC454" i="1"/>
  <c r="BB454" i="1"/>
  <c r="BA454" i="1"/>
  <c r="AZ454" i="1"/>
  <c r="BC458" i="1"/>
  <c r="BB458" i="1"/>
  <c r="BA458" i="1"/>
  <c r="AZ458" i="1"/>
  <c r="BC462" i="1"/>
  <c r="BB462" i="1"/>
  <c r="BA462" i="1"/>
  <c r="AZ462" i="1"/>
  <c r="BC466" i="1"/>
  <c r="BB466" i="1"/>
  <c r="BA466" i="1"/>
  <c r="AZ466" i="1"/>
  <c r="BC470" i="1"/>
  <c r="BB470" i="1"/>
  <c r="BA470" i="1"/>
  <c r="AZ470" i="1"/>
  <c r="BC474" i="1"/>
  <c r="BB474" i="1"/>
  <c r="BA474" i="1"/>
  <c r="AZ474" i="1"/>
  <c r="BC478" i="1"/>
  <c r="BB478" i="1"/>
  <c r="BA478" i="1"/>
  <c r="AZ478" i="1"/>
  <c r="BC482" i="1"/>
  <c r="BB482" i="1"/>
  <c r="BA482" i="1"/>
  <c r="AZ482" i="1"/>
  <c r="BC486" i="1"/>
  <c r="BB486" i="1"/>
  <c r="BA486" i="1"/>
  <c r="AZ486" i="1"/>
  <c r="BC490" i="1"/>
  <c r="BB490" i="1"/>
  <c r="BA490" i="1"/>
  <c r="AZ490" i="1"/>
  <c r="BC494" i="1"/>
  <c r="BB494" i="1"/>
  <c r="BA494" i="1"/>
  <c r="AZ494" i="1"/>
  <c r="BC498" i="1"/>
  <c r="BB498" i="1"/>
  <c r="BA498" i="1"/>
  <c r="AZ498" i="1"/>
  <c r="BC502" i="1"/>
  <c r="BB502" i="1"/>
  <c r="BA502" i="1"/>
  <c r="AZ502" i="1"/>
  <c r="AU126" i="1"/>
  <c r="AT126" i="1"/>
  <c r="AU130" i="1"/>
  <c r="AT130" i="1"/>
  <c r="AS130" i="1"/>
  <c r="AU134" i="1"/>
  <c r="AT134" i="1"/>
  <c r="AS134" i="1"/>
  <c r="AU138" i="1"/>
  <c r="AT138" i="1"/>
  <c r="AS138" i="1"/>
  <c r="AU142" i="1"/>
  <c r="AT142" i="1"/>
  <c r="AS142" i="1"/>
  <c r="AU146" i="1"/>
  <c r="AT146" i="1"/>
  <c r="AS146" i="1"/>
  <c r="AU150" i="1"/>
  <c r="AT150" i="1"/>
  <c r="AS150" i="1"/>
  <c r="AU154" i="1"/>
  <c r="AT154" i="1"/>
  <c r="AS154" i="1"/>
  <c r="AU158" i="1"/>
  <c r="AT158" i="1"/>
  <c r="AS158" i="1"/>
  <c r="AU162" i="1"/>
  <c r="AT162" i="1"/>
  <c r="AS162" i="1"/>
  <c r="AU166" i="1"/>
  <c r="AT166" i="1"/>
  <c r="AS166" i="1"/>
  <c r="AU170" i="1"/>
  <c r="AT170" i="1"/>
  <c r="AS170" i="1"/>
  <c r="AU174" i="1"/>
  <c r="AT174" i="1"/>
  <c r="AS174" i="1"/>
  <c r="AU178" i="1"/>
  <c r="AT178" i="1"/>
  <c r="AS178" i="1"/>
  <c r="AU182" i="1"/>
  <c r="AT182" i="1"/>
  <c r="AS182" i="1"/>
  <c r="AU186" i="1"/>
  <c r="AT186" i="1"/>
  <c r="AS186" i="1"/>
  <c r="AU190" i="1"/>
  <c r="AT190" i="1"/>
  <c r="AS190" i="1"/>
  <c r="AU194" i="1"/>
  <c r="AT194" i="1"/>
  <c r="AS194" i="1"/>
  <c r="AU198" i="1"/>
  <c r="AT198" i="1"/>
  <c r="AS198" i="1"/>
  <c r="AU202" i="1"/>
  <c r="AT202" i="1"/>
  <c r="AS202" i="1"/>
  <c r="AU206" i="1"/>
  <c r="AT206" i="1"/>
  <c r="AS206" i="1"/>
  <c r="AU210" i="1"/>
  <c r="AT210" i="1"/>
  <c r="AS210" i="1"/>
  <c r="AU214" i="1"/>
  <c r="AT214" i="1"/>
  <c r="AS214" i="1"/>
  <c r="AU218" i="1"/>
  <c r="AT218" i="1"/>
  <c r="AS218" i="1"/>
  <c r="AU222" i="1"/>
  <c r="AT222" i="1"/>
  <c r="AS222" i="1"/>
  <c r="AU226" i="1"/>
  <c r="AT226" i="1"/>
  <c r="AS226" i="1"/>
  <c r="AU230" i="1"/>
  <c r="AT230" i="1"/>
  <c r="AS230" i="1"/>
  <c r="AU234" i="1"/>
  <c r="AT234" i="1"/>
  <c r="AS234" i="1"/>
  <c r="AU238" i="1"/>
  <c r="AT238" i="1"/>
  <c r="AS238" i="1"/>
  <c r="AU242" i="1"/>
  <c r="AT242" i="1"/>
  <c r="AS242" i="1"/>
  <c r="AU246" i="1"/>
  <c r="AT246" i="1"/>
  <c r="AS246" i="1"/>
  <c r="AU250" i="1"/>
  <c r="AT250" i="1"/>
  <c r="AS250" i="1"/>
  <c r="AU254" i="1"/>
  <c r="AT254" i="1"/>
  <c r="AS254" i="1"/>
  <c r="AU258" i="1"/>
  <c r="AT258" i="1"/>
  <c r="AS258" i="1"/>
  <c r="AU262" i="1"/>
  <c r="AT262" i="1"/>
  <c r="AS262" i="1"/>
  <c r="AU266" i="1"/>
  <c r="AT266" i="1"/>
  <c r="AS266" i="1"/>
  <c r="AU270" i="1"/>
  <c r="AT270" i="1"/>
  <c r="AS270" i="1"/>
  <c r="AU274" i="1"/>
  <c r="AT274" i="1"/>
  <c r="AS274" i="1"/>
  <c r="AU278" i="1"/>
  <c r="AT278" i="1"/>
  <c r="AS278" i="1"/>
  <c r="AU282" i="1"/>
  <c r="AT282" i="1"/>
  <c r="AS282" i="1"/>
  <c r="AU286" i="1"/>
  <c r="AT286" i="1"/>
  <c r="AS286" i="1"/>
  <c r="AU290" i="1"/>
  <c r="AT290" i="1"/>
  <c r="AS290" i="1"/>
  <c r="AU294" i="1"/>
  <c r="AT294" i="1"/>
  <c r="AS294" i="1"/>
  <c r="AU298" i="1"/>
  <c r="AT298" i="1"/>
  <c r="AS298" i="1"/>
  <c r="AU302" i="1"/>
  <c r="AT302" i="1"/>
  <c r="AS302" i="1"/>
  <c r="AU306" i="1"/>
  <c r="AT306" i="1"/>
  <c r="AS306" i="1"/>
  <c r="AU310" i="1"/>
  <c r="AT310" i="1"/>
  <c r="AS310" i="1"/>
  <c r="AU314" i="1"/>
  <c r="AT314" i="1"/>
  <c r="AS314" i="1"/>
  <c r="AU318" i="1"/>
  <c r="AT318" i="1"/>
  <c r="AS318" i="1"/>
  <c r="AU322" i="1"/>
  <c r="AT322" i="1"/>
  <c r="AS322" i="1"/>
  <c r="AU326" i="1"/>
  <c r="AT326" i="1"/>
  <c r="AS326" i="1"/>
  <c r="AU330" i="1"/>
  <c r="AT330" i="1"/>
  <c r="AS330" i="1"/>
  <c r="AU334" i="1"/>
  <c r="AT334" i="1"/>
  <c r="AS334" i="1"/>
  <c r="AU338" i="1"/>
  <c r="AT338" i="1"/>
  <c r="AS338" i="1"/>
  <c r="AU342" i="1"/>
  <c r="AT342" i="1"/>
  <c r="AS342" i="1"/>
  <c r="AU346" i="1"/>
  <c r="AT346" i="1"/>
  <c r="AS346" i="1"/>
  <c r="AU350" i="1"/>
  <c r="AT350" i="1"/>
  <c r="AS350" i="1"/>
  <c r="AU354" i="1"/>
  <c r="AT354" i="1"/>
  <c r="AS354" i="1"/>
  <c r="AU358" i="1"/>
  <c r="AT358" i="1"/>
  <c r="AS358" i="1"/>
  <c r="AU362" i="1"/>
  <c r="AT362" i="1"/>
  <c r="AS362" i="1"/>
  <c r="AU366" i="1"/>
  <c r="AT366" i="1"/>
  <c r="AS366" i="1"/>
  <c r="AU370" i="1"/>
  <c r="AT370" i="1"/>
  <c r="AS370" i="1"/>
  <c r="AU374" i="1"/>
  <c r="AT374" i="1"/>
  <c r="AS374" i="1"/>
  <c r="AU378" i="1"/>
  <c r="AT378" i="1"/>
  <c r="AS378" i="1"/>
  <c r="AR382" i="1"/>
  <c r="AU382" i="1"/>
  <c r="AT382" i="1"/>
  <c r="AR386" i="1"/>
  <c r="AU386" i="1"/>
  <c r="AT386" i="1"/>
  <c r="AS386" i="1"/>
  <c r="AR390" i="1"/>
  <c r="AU390" i="1"/>
  <c r="AT390" i="1"/>
  <c r="AS390" i="1"/>
  <c r="AR394" i="1"/>
  <c r="AU394" i="1"/>
  <c r="AT394" i="1"/>
  <c r="AS394" i="1"/>
  <c r="AR398" i="1"/>
  <c r="AU398" i="1"/>
  <c r="AT398" i="1"/>
  <c r="AS398" i="1"/>
  <c r="AR402" i="1"/>
  <c r="AU402" i="1"/>
  <c r="AT402" i="1"/>
  <c r="AS402" i="1"/>
  <c r="AR406" i="1"/>
  <c r="AU406" i="1"/>
  <c r="AT406" i="1"/>
  <c r="AS406" i="1"/>
  <c r="AR410" i="1"/>
  <c r="AU410" i="1"/>
  <c r="AT410" i="1"/>
  <c r="AS410" i="1"/>
  <c r="AR414" i="1"/>
  <c r="AU414" i="1"/>
  <c r="AT414" i="1"/>
  <c r="AS414" i="1"/>
  <c r="AR418" i="1"/>
  <c r="AU418" i="1"/>
  <c r="AT418" i="1"/>
  <c r="AS418" i="1"/>
  <c r="AR422" i="1"/>
  <c r="AU422" i="1"/>
  <c r="AT422" i="1"/>
  <c r="AS422" i="1"/>
  <c r="AR426" i="1"/>
  <c r="AU426" i="1"/>
  <c r="AT426" i="1"/>
  <c r="AS426" i="1"/>
  <c r="AR430" i="1"/>
  <c r="AU430" i="1"/>
  <c r="AT430" i="1"/>
  <c r="AS430" i="1"/>
  <c r="AR434" i="1"/>
  <c r="AU434" i="1"/>
  <c r="AT434" i="1"/>
  <c r="AS434" i="1"/>
  <c r="AR438" i="1"/>
  <c r="AU438" i="1"/>
  <c r="AT438" i="1"/>
  <c r="AS438" i="1"/>
  <c r="AR442" i="1"/>
  <c r="AU442" i="1"/>
  <c r="AT442" i="1"/>
  <c r="AS442" i="1"/>
  <c r="AR446" i="1"/>
  <c r="AU446" i="1"/>
  <c r="AT446" i="1"/>
  <c r="AS446" i="1"/>
  <c r="AR450" i="1"/>
  <c r="AU450" i="1"/>
  <c r="AT450" i="1"/>
  <c r="AS450" i="1"/>
  <c r="AR454" i="1"/>
  <c r="AU454" i="1"/>
  <c r="AT454" i="1"/>
  <c r="AS454" i="1"/>
  <c r="AR458" i="1"/>
  <c r="AU458" i="1"/>
  <c r="AT458" i="1"/>
  <c r="AS458" i="1"/>
  <c r="AR462" i="1"/>
  <c r="AU462" i="1"/>
  <c r="AT462" i="1"/>
  <c r="AS462" i="1"/>
  <c r="AR466" i="1"/>
  <c r="AU466" i="1"/>
  <c r="AT466" i="1"/>
  <c r="AS466" i="1"/>
  <c r="AR470" i="1"/>
  <c r="AU470" i="1"/>
  <c r="AT470" i="1"/>
  <c r="AS470" i="1"/>
  <c r="AR474" i="1"/>
  <c r="AU474" i="1"/>
  <c r="AT474" i="1"/>
  <c r="AS474" i="1"/>
  <c r="AR478" i="1"/>
  <c r="AU478" i="1"/>
  <c r="AT478" i="1"/>
  <c r="AS478" i="1"/>
  <c r="AR482" i="1"/>
  <c r="AU482" i="1"/>
  <c r="AT482" i="1"/>
  <c r="AS482" i="1"/>
  <c r="AR486" i="1"/>
  <c r="AU486" i="1"/>
  <c r="AT486" i="1"/>
  <c r="AS486" i="1"/>
  <c r="AR490" i="1"/>
  <c r="AU490" i="1"/>
  <c r="AT490" i="1"/>
  <c r="AS490" i="1"/>
  <c r="AR494" i="1"/>
  <c r="AU494" i="1"/>
  <c r="AT494" i="1"/>
  <c r="AS494" i="1"/>
  <c r="AR498" i="1"/>
  <c r="AU498" i="1"/>
  <c r="AT498" i="1"/>
  <c r="AS498" i="1"/>
  <c r="AR502" i="1"/>
  <c r="AU502" i="1"/>
  <c r="AT502" i="1"/>
  <c r="AS502" i="1"/>
  <c r="AV4" i="1"/>
  <c r="AY4" i="1"/>
  <c r="AX4" i="1"/>
  <c r="AV8" i="1"/>
  <c r="AY8" i="1"/>
  <c r="AX8" i="1"/>
  <c r="AV12" i="1"/>
  <c r="AY12" i="1"/>
  <c r="AX12" i="1"/>
  <c r="AV16" i="1"/>
  <c r="AY16" i="1"/>
  <c r="AX16" i="1"/>
  <c r="AV20" i="1"/>
  <c r="AY20" i="1"/>
  <c r="AX20" i="1"/>
  <c r="AV24" i="1"/>
  <c r="AY24" i="1"/>
  <c r="AX24" i="1"/>
  <c r="AV28" i="1"/>
  <c r="AY28" i="1"/>
  <c r="AX28" i="1"/>
  <c r="AV32" i="1"/>
  <c r="AY32" i="1"/>
  <c r="AX32" i="1"/>
  <c r="AV36" i="1"/>
  <c r="AY36" i="1"/>
  <c r="AX36" i="1"/>
  <c r="AV40" i="1"/>
  <c r="AY40" i="1"/>
  <c r="AX40" i="1"/>
  <c r="AV44" i="1"/>
  <c r="AY44" i="1"/>
  <c r="AX44" i="1"/>
  <c r="AV48" i="1"/>
  <c r="AY48" i="1"/>
  <c r="AX48" i="1"/>
  <c r="AV52" i="1"/>
  <c r="AY52" i="1"/>
  <c r="AX52" i="1"/>
  <c r="AV56" i="1"/>
  <c r="AY56" i="1"/>
  <c r="AX56" i="1"/>
  <c r="AV60" i="1"/>
  <c r="AY60" i="1"/>
  <c r="AX60" i="1"/>
  <c r="AV64" i="1"/>
  <c r="AY64" i="1"/>
  <c r="AX64" i="1"/>
  <c r="AV68" i="1"/>
  <c r="AY68" i="1"/>
  <c r="AX68" i="1"/>
  <c r="AV72" i="1"/>
  <c r="AY72" i="1"/>
  <c r="AX72" i="1"/>
  <c r="AV76" i="1"/>
  <c r="AY76" i="1"/>
  <c r="AX76" i="1"/>
  <c r="AV80" i="1"/>
  <c r="AY80" i="1"/>
  <c r="AX80" i="1"/>
  <c r="AV84" i="1"/>
  <c r="AY84" i="1"/>
  <c r="AX84" i="1"/>
  <c r="AV88" i="1"/>
  <c r="AY88" i="1"/>
  <c r="AX88" i="1"/>
  <c r="AV92" i="1"/>
  <c r="AY92" i="1"/>
  <c r="AX92" i="1"/>
  <c r="AV96" i="1"/>
  <c r="AY96" i="1"/>
  <c r="AX96" i="1"/>
  <c r="AV100" i="1"/>
  <c r="AY100" i="1"/>
  <c r="AX100" i="1"/>
  <c r="AV104" i="1"/>
  <c r="AY104" i="1"/>
  <c r="AX104" i="1"/>
  <c r="AV108" i="1"/>
  <c r="AY108" i="1"/>
  <c r="AX108" i="1"/>
  <c r="AV112" i="1"/>
  <c r="AY112" i="1"/>
  <c r="AX112" i="1"/>
  <c r="AV116" i="1"/>
  <c r="AY116" i="1"/>
  <c r="AX116" i="1"/>
  <c r="AV120" i="1"/>
  <c r="AY120" i="1"/>
  <c r="AX120" i="1"/>
  <c r="AV124" i="1"/>
  <c r="AY124" i="1"/>
  <c r="AX124" i="1"/>
  <c r="AV128" i="1"/>
  <c r="AY128" i="1"/>
  <c r="AX128" i="1"/>
  <c r="AV132" i="1"/>
  <c r="AY132" i="1"/>
  <c r="AX132" i="1"/>
  <c r="AY136" i="1"/>
  <c r="AX136" i="1"/>
  <c r="AW136" i="1"/>
  <c r="AV136" i="1"/>
  <c r="AY140" i="1"/>
  <c r="AX140" i="1"/>
  <c r="AW140" i="1"/>
  <c r="AY144" i="1"/>
  <c r="AX144" i="1"/>
  <c r="AW144" i="1"/>
  <c r="AV144" i="1"/>
  <c r="AY148" i="1"/>
  <c r="AX148" i="1"/>
  <c r="AW148" i="1"/>
  <c r="AV148" i="1"/>
  <c r="AY152" i="1"/>
  <c r="AX152" i="1"/>
  <c r="AW152" i="1"/>
  <c r="AV152" i="1"/>
  <c r="AY156" i="1"/>
  <c r="AX156" i="1"/>
  <c r="AW156" i="1"/>
  <c r="AY160" i="1"/>
  <c r="AX160" i="1"/>
  <c r="AW160" i="1"/>
  <c r="AV160" i="1"/>
  <c r="AY164" i="1"/>
  <c r="AX164" i="1"/>
  <c r="AW164" i="1"/>
  <c r="AV164" i="1"/>
  <c r="AY168" i="1"/>
  <c r="AX168" i="1"/>
  <c r="AW168" i="1"/>
  <c r="AV168" i="1"/>
  <c r="AY172" i="1"/>
  <c r="AX172" i="1"/>
  <c r="AW172" i="1"/>
  <c r="AY176" i="1"/>
  <c r="AX176" i="1"/>
  <c r="AW176" i="1"/>
  <c r="AV176" i="1"/>
  <c r="AY180" i="1"/>
  <c r="AX180" i="1"/>
  <c r="AW180" i="1"/>
  <c r="AV180" i="1"/>
  <c r="AY184" i="1"/>
  <c r="AX184" i="1"/>
  <c r="AW184" i="1"/>
  <c r="AV184" i="1"/>
  <c r="AY188" i="1"/>
  <c r="AX188" i="1"/>
  <c r="AW188" i="1"/>
  <c r="AY192" i="1"/>
  <c r="AX192" i="1"/>
  <c r="AW192" i="1"/>
  <c r="AV192" i="1"/>
  <c r="AY196" i="1"/>
  <c r="AX196" i="1"/>
  <c r="AW196" i="1"/>
  <c r="AV196" i="1"/>
  <c r="AY200" i="1"/>
  <c r="AX200" i="1"/>
  <c r="AW200" i="1"/>
  <c r="AV200" i="1"/>
  <c r="AY204" i="1"/>
  <c r="AX204" i="1"/>
  <c r="AW204" i="1"/>
  <c r="AY208" i="1"/>
  <c r="AX208" i="1"/>
  <c r="AW208" i="1"/>
  <c r="AV208" i="1"/>
  <c r="AY212" i="1"/>
  <c r="AX212" i="1"/>
  <c r="AW212" i="1"/>
  <c r="AV212" i="1"/>
  <c r="AY216" i="1"/>
  <c r="AX216" i="1"/>
  <c r="AW216" i="1"/>
  <c r="AV216" i="1"/>
  <c r="AY220" i="1"/>
  <c r="AX220" i="1"/>
  <c r="AW220" i="1"/>
  <c r="AY224" i="1"/>
  <c r="AX224" i="1"/>
  <c r="AW224" i="1"/>
  <c r="AV224" i="1"/>
  <c r="AY228" i="1"/>
  <c r="AX228" i="1"/>
  <c r="AW228" i="1"/>
  <c r="AV228" i="1"/>
  <c r="AY232" i="1"/>
  <c r="AX232" i="1"/>
  <c r="AW232" i="1"/>
  <c r="AV232" i="1"/>
  <c r="AY236" i="1"/>
  <c r="AX236" i="1"/>
  <c r="AW236" i="1"/>
  <c r="AY240" i="1"/>
  <c r="AX240" i="1"/>
  <c r="AW240" i="1"/>
  <c r="AV240" i="1"/>
  <c r="AY244" i="1"/>
  <c r="AX244" i="1"/>
  <c r="AW244" i="1"/>
  <c r="AV244" i="1"/>
  <c r="AY248" i="1"/>
  <c r="AX248" i="1"/>
  <c r="AW248" i="1"/>
  <c r="AV248" i="1"/>
  <c r="AY252" i="1"/>
  <c r="AX252" i="1"/>
  <c r="AW252" i="1"/>
  <c r="AY256" i="1"/>
  <c r="AX256" i="1"/>
  <c r="AW256" i="1"/>
  <c r="AV256" i="1"/>
  <c r="AY260" i="1"/>
  <c r="AX260" i="1"/>
  <c r="AW260" i="1"/>
  <c r="AV260" i="1"/>
  <c r="AY264" i="1"/>
  <c r="AX264" i="1"/>
  <c r="AW264" i="1"/>
  <c r="AV264" i="1"/>
  <c r="AY268" i="1"/>
  <c r="AX268" i="1"/>
  <c r="AW268" i="1"/>
  <c r="AY272" i="1"/>
  <c r="AX272" i="1"/>
  <c r="AW272" i="1"/>
  <c r="AV272" i="1"/>
  <c r="AY276" i="1"/>
  <c r="AX276" i="1"/>
  <c r="AW276" i="1"/>
  <c r="AV276" i="1"/>
  <c r="AY280" i="1"/>
  <c r="AX280" i="1"/>
  <c r="AW280" i="1"/>
  <c r="AV280" i="1"/>
  <c r="AY284" i="1"/>
  <c r="AX284" i="1"/>
  <c r="AW284" i="1"/>
  <c r="AY288" i="1"/>
  <c r="AX288" i="1"/>
  <c r="AW288" i="1"/>
  <c r="AV288" i="1"/>
  <c r="AY292" i="1"/>
  <c r="AX292" i="1"/>
  <c r="AW292" i="1"/>
  <c r="AV292" i="1"/>
  <c r="AY296" i="1"/>
  <c r="AX296" i="1"/>
  <c r="AW296" i="1"/>
  <c r="AV296" i="1"/>
  <c r="AY300" i="1"/>
  <c r="AX300" i="1"/>
  <c r="AW300" i="1"/>
  <c r="AY304" i="1"/>
  <c r="AX304" i="1"/>
  <c r="AW304" i="1"/>
  <c r="AV304" i="1"/>
  <c r="AY308" i="1"/>
  <c r="AX308" i="1"/>
  <c r="AW308" i="1"/>
  <c r="AV308" i="1"/>
  <c r="AY312" i="1"/>
  <c r="AX312" i="1"/>
  <c r="AW312" i="1"/>
  <c r="AV312" i="1"/>
  <c r="AY316" i="1"/>
  <c r="AX316" i="1"/>
  <c r="AW316" i="1"/>
  <c r="AY320" i="1"/>
  <c r="AX320" i="1"/>
  <c r="AW320" i="1"/>
  <c r="AV320" i="1"/>
  <c r="AY324" i="1"/>
  <c r="AX324" i="1"/>
  <c r="AW324" i="1"/>
  <c r="AV324" i="1"/>
  <c r="AY328" i="1"/>
  <c r="AX328" i="1"/>
  <c r="AW328" i="1"/>
  <c r="AV328" i="1"/>
  <c r="AY332" i="1"/>
  <c r="AX332" i="1"/>
  <c r="AW332" i="1"/>
  <c r="AY336" i="1"/>
  <c r="AX336" i="1"/>
  <c r="AW336" i="1"/>
  <c r="AV336" i="1"/>
  <c r="AY340" i="1"/>
  <c r="AX340" i="1"/>
  <c r="AW340" i="1"/>
  <c r="AV340" i="1"/>
  <c r="AY344" i="1"/>
  <c r="AX344" i="1"/>
  <c r="AW344" i="1"/>
  <c r="AV344" i="1"/>
  <c r="AY348" i="1"/>
  <c r="AX348" i="1"/>
  <c r="AW348" i="1"/>
  <c r="AY352" i="1"/>
  <c r="AX352" i="1"/>
  <c r="AW352" i="1"/>
  <c r="AV352" i="1"/>
  <c r="AY356" i="1"/>
  <c r="AX356" i="1"/>
  <c r="AW356" i="1"/>
  <c r="AV356" i="1"/>
  <c r="AY360" i="1"/>
  <c r="AX360" i="1"/>
  <c r="AW360" i="1"/>
  <c r="AV360" i="1"/>
  <c r="AY364" i="1"/>
  <c r="AX364" i="1"/>
  <c r="AW364" i="1"/>
  <c r="AY368" i="1"/>
  <c r="AX368" i="1"/>
  <c r="AW368" i="1"/>
  <c r="AV368" i="1"/>
  <c r="AY372" i="1"/>
  <c r="AX372" i="1"/>
  <c r="AW372" i="1"/>
  <c r="AV372" i="1"/>
  <c r="AY376" i="1"/>
  <c r="AX376" i="1"/>
  <c r="AW376" i="1"/>
  <c r="AV376" i="1"/>
  <c r="AY380" i="1"/>
  <c r="AX380" i="1"/>
  <c r="AW380" i="1"/>
  <c r="AY384" i="1"/>
  <c r="AX384" i="1"/>
  <c r="AW384" i="1"/>
  <c r="AV384" i="1"/>
  <c r="AY388" i="1"/>
  <c r="AX388" i="1"/>
  <c r="AW388" i="1"/>
  <c r="AV388" i="1"/>
  <c r="AY392" i="1"/>
  <c r="AX392" i="1"/>
  <c r="AW392" i="1"/>
  <c r="AV392" i="1"/>
  <c r="AY396" i="1"/>
  <c r="AX396" i="1"/>
  <c r="AW396" i="1"/>
  <c r="AY400" i="1"/>
  <c r="AX400" i="1"/>
  <c r="AW400" i="1"/>
  <c r="AV400" i="1"/>
  <c r="AY404" i="1"/>
  <c r="AX404" i="1"/>
  <c r="AW404" i="1"/>
  <c r="AV404" i="1"/>
  <c r="AY408" i="1"/>
  <c r="AX408" i="1"/>
  <c r="AW408" i="1"/>
  <c r="AV408" i="1"/>
  <c r="AY412" i="1"/>
  <c r="AX412" i="1"/>
  <c r="AW412" i="1"/>
  <c r="AY416" i="1"/>
  <c r="AX416" i="1"/>
  <c r="AW416" i="1"/>
  <c r="AV416" i="1"/>
  <c r="AY420" i="1"/>
  <c r="AX420" i="1"/>
  <c r="AW420" i="1"/>
  <c r="AV420" i="1"/>
  <c r="AY424" i="1"/>
  <c r="AX424" i="1"/>
  <c r="AW424" i="1"/>
  <c r="AV424" i="1"/>
  <c r="AY428" i="1"/>
  <c r="AX428" i="1"/>
  <c r="AW428" i="1"/>
  <c r="AY432" i="1"/>
  <c r="AX432" i="1"/>
  <c r="AW432" i="1"/>
  <c r="AV432" i="1"/>
  <c r="AY436" i="1"/>
  <c r="AX436" i="1"/>
  <c r="AW436" i="1"/>
  <c r="AV436" i="1"/>
  <c r="AY440" i="1"/>
  <c r="AX440" i="1"/>
  <c r="AW440" i="1"/>
  <c r="AV440" i="1"/>
  <c r="AY444" i="1"/>
  <c r="AX444" i="1"/>
  <c r="AW444" i="1"/>
  <c r="AV444" i="1"/>
  <c r="AY448" i="1"/>
  <c r="AX448" i="1"/>
  <c r="AW448" i="1"/>
  <c r="AV448" i="1"/>
  <c r="AY452" i="1"/>
  <c r="AX452" i="1"/>
  <c r="AW452" i="1"/>
  <c r="AV452" i="1"/>
  <c r="AY456" i="1"/>
  <c r="AX456" i="1"/>
  <c r="AW456" i="1"/>
  <c r="AV456" i="1"/>
  <c r="AY460" i="1"/>
  <c r="AX460" i="1"/>
  <c r="AW460" i="1"/>
  <c r="AV460" i="1"/>
  <c r="AY464" i="1"/>
  <c r="AX464" i="1"/>
  <c r="AW464" i="1"/>
  <c r="AV464" i="1"/>
  <c r="AY468" i="1"/>
  <c r="AX468" i="1"/>
  <c r="AW468" i="1"/>
  <c r="AV468" i="1"/>
  <c r="AY472" i="1"/>
  <c r="AX472" i="1"/>
  <c r="AW472" i="1"/>
  <c r="AV472" i="1"/>
  <c r="AY476" i="1"/>
  <c r="AX476" i="1"/>
  <c r="AW476" i="1"/>
  <c r="AY480" i="1"/>
  <c r="AX480" i="1"/>
  <c r="AW480" i="1"/>
  <c r="AV480" i="1"/>
  <c r="AY484" i="1"/>
  <c r="AX484" i="1"/>
  <c r="AW484" i="1"/>
  <c r="AV484" i="1"/>
  <c r="AY488" i="1"/>
  <c r="AX488" i="1"/>
  <c r="AW488" i="1"/>
  <c r="AV488" i="1"/>
  <c r="AY492" i="1"/>
  <c r="AX492" i="1"/>
  <c r="AW492" i="1"/>
  <c r="AV492" i="1"/>
  <c r="AY496" i="1"/>
  <c r="AX496" i="1"/>
  <c r="AW496" i="1"/>
  <c r="AV496" i="1"/>
  <c r="AY500" i="1"/>
  <c r="AX500" i="1"/>
  <c r="AW500" i="1"/>
  <c r="AV500" i="1"/>
  <c r="AY504" i="1"/>
  <c r="AX504" i="1"/>
  <c r="AW504" i="1"/>
  <c r="AV504" i="1"/>
  <c r="AR127" i="1"/>
  <c r="AR131" i="1"/>
  <c r="AR135" i="1"/>
  <c r="AR139" i="1"/>
  <c r="AR143" i="1"/>
  <c r="AR147" i="1"/>
  <c r="AR151" i="1"/>
  <c r="AR155" i="1"/>
  <c r="AR159" i="1"/>
  <c r="AR163" i="1"/>
  <c r="AR167" i="1"/>
  <c r="AR171" i="1"/>
  <c r="AR175" i="1"/>
  <c r="AR179" i="1"/>
  <c r="AR183" i="1"/>
  <c r="AR187" i="1"/>
  <c r="AR191" i="1"/>
  <c r="AR195" i="1"/>
  <c r="AR199" i="1"/>
  <c r="AR203" i="1"/>
  <c r="AR207" i="1"/>
  <c r="AR211" i="1"/>
  <c r="AR215" i="1"/>
  <c r="AR219" i="1"/>
  <c r="AR223" i="1"/>
  <c r="AR227" i="1"/>
  <c r="AR231" i="1"/>
  <c r="AR235" i="1"/>
  <c r="AR239" i="1"/>
  <c r="AR243" i="1"/>
  <c r="AR247" i="1"/>
  <c r="AR251" i="1"/>
  <c r="AR255" i="1"/>
  <c r="AR259" i="1"/>
  <c r="AR263" i="1"/>
  <c r="AR267" i="1"/>
  <c r="AR271" i="1"/>
  <c r="AR275" i="1"/>
  <c r="AR279" i="1"/>
  <c r="AR283" i="1"/>
  <c r="AR287" i="1"/>
  <c r="AR291" i="1"/>
  <c r="AR295" i="1"/>
  <c r="AR299" i="1"/>
  <c r="AR303" i="1"/>
  <c r="AR307" i="1"/>
  <c r="AR311" i="1"/>
  <c r="AR315" i="1"/>
  <c r="AR319" i="1"/>
  <c r="AR323" i="1"/>
  <c r="AR327" i="1"/>
  <c r="AR331" i="1"/>
  <c r="AR335" i="1"/>
  <c r="AR339" i="1"/>
  <c r="AR343" i="1"/>
  <c r="AR347" i="1"/>
  <c r="AR351" i="1"/>
  <c r="AR355" i="1"/>
  <c r="AR359" i="1"/>
  <c r="AR363" i="1"/>
  <c r="AR367" i="1"/>
  <c r="AR371" i="1"/>
  <c r="AR375" i="1"/>
  <c r="AR379" i="1"/>
  <c r="AS384" i="1"/>
  <c r="AS400" i="1"/>
  <c r="AS416" i="1"/>
  <c r="AS432" i="1"/>
  <c r="AS448" i="1"/>
  <c r="AS464" i="1"/>
  <c r="AS480" i="1"/>
  <c r="AS496" i="1"/>
  <c r="AW8" i="1"/>
  <c r="AW24" i="1"/>
  <c r="AW40" i="1"/>
  <c r="AW56" i="1"/>
  <c r="AW72" i="1"/>
  <c r="AW88" i="1"/>
  <c r="AW104" i="1"/>
  <c r="AW120" i="1"/>
  <c r="AV140" i="1"/>
  <c r="AV204" i="1"/>
  <c r="AV268" i="1"/>
  <c r="AV332" i="1"/>
  <c r="AV396" i="1"/>
  <c r="AZ36" i="1"/>
</calcChain>
</file>

<file path=xl/sharedStrings.xml><?xml version="1.0" encoding="utf-8"?>
<sst xmlns="http://schemas.openxmlformats.org/spreadsheetml/2006/main" count="65" uniqueCount="62">
  <si>
    <t>nasdaq</t>
  </si>
  <si>
    <t>cape</t>
  </si>
  <si>
    <t>nipo</t>
  </si>
  <si>
    <t>hpipo</t>
  </si>
  <si>
    <t>ripo</t>
  </si>
  <si>
    <t>pool</t>
  </si>
  <si>
    <t>dseed</t>
  </si>
  <si>
    <t>dearly</t>
  </si>
  <si>
    <t>dexpansion</t>
  </si>
  <si>
    <t>dlate</t>
  </si>
  <si>
    <t>vol</t>
  </si>
  <si>
    <t>lpool</t>
  </si>
  <si>
    <t>lnasdaq</t>
  </si>
  <si>
    <t>lcape</t>
  </si>
  <si>
    <t>lvol</t>
  </si>
  <si>
    <t>lnipo</t>
  </si>
  <si>
    <t>lhpipo</t>
  </si>
  <si>
    <t>lripo</t>
  </si>
  <si>
    <t>rgdp</t>
  </si>
  <si>
    <t>lrgdp</t>
  </si>
  <si>
    <t>rcp</t>
  </si>
  <si>
    <t>rdi</t>
  </si>
  <si>
    <t>ig</t>
  </si>
  <si>
    <t>finrate</t>
  </si>
  <si>
    <t>chargeoff</t>
  </si>
  <si>
    <t>consumercredit</t>
  </si>
  <si>
    <t>rcc</t>
  </si>
  <si>
    <t>privcredit</t>
  </si>
  <si>
    <t>igspread</t>
  </si>
  <si>
    <t>rpc</t>
  </si>
  <si>
    <t>ff</t>
  </si>
  <si>
    <t>ip</t>
  </si>
  <si>
    <t>uer</t>
  </si>
  <si>
    <t>tbill</t>
  </si>
  <si>
    <t>invigs</t>
  </si>
  <si>
    <t>irseed</t>
  </si>
  <si>
    <t>irearly</t>
  </si>
  <si>
    <t>irexpansion</t>
  </si>
  <si>
    <t>irlate</t>
  </si>
  <si>
    <t>igseed</t>
  </si>
  <si>
    <t>igearly</t>
  </si>
  <si>
    <t>igexpansion</t>
  </si>
  <si>
    <t>iglate</t>
  </si>
  <si>
    <t>ligseed</t>
  </si>
  <si>
    <t>ligearly</t>
  </si>
  <si>
    <t>ligexpansion</t>
  </si>
  <si>
    <t>liglate</t>
  </si>
  <si>
    <t>isseed</t>
  </si>
  <si>
    <t>isearly</t>
  </si>
  <si>
    <t>isexpansion</t>
  </si>
  <si>
    <t>islate</t>
  </si>
  <si>
    <t>inseed</t>
  </si>
  <si>
    <t>inearly</t>
  </si>
  <si>
    <t>inexpansion</t>
  </si>
  <si>
    <t>inlate</t>
  </si>
  <si>
    <t>rseed</t>
  </si>
  <si>
    <t>rearly</t>
  </si>
  <si>
    <t>rexpansion</t>
  </si>
  <si>
    <t>rlate</t>
  </si>
  <si>
    <t>rtotal</t>
  </si>
  <si>
    <t>volatility</t>
  </si>
  <si>
    <t>privdominv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</si>
</sst>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2" fontId="0" fillId="0" borderId="0" xfId="0" applyNumberFormat="1"/>
    <xf numFmtId="165" fontId="0" fillId="0" borderId="0" xfId="1" applyNumberFormat="1" applyFont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0" fontId="4" fillId="0" borderId="0" xfId="0" applyFont="1"/>
    <xf numFmtId="164" fontId="0" fillId="0" borderId="0" xfId="0" applyNumberFormat="1" applyFont="1" applyFill="1" applyBorder="1" applyAlignment="1" applyProtection="1"/>
    <xf numFmtId="166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2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</cellXfs>
  <cellStyles count="14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31"/>
  <sheetViews>
    <sheetView tabSelected="1" topLeftCell="AW1" workbookViewId="0">
      <selection activeCell="BN10" sqref="BN10"/>
    </sheetView>
  </sheetViews>
  <sheetFormatPr defaultColWidth="11" defaultRowHeight="15.75" x14ac:dyDescent="0.25"/>
  <cols>
    <col min="7" max="18" width="12" customWidth="1"/>
    <col min="61" max="62" width="12" customWidth="1"/>
    <col min="63" max="63" width="14.375" customWidth="1"/>
  </cols>
  <sheetData>
    <row r="1" spans="1:65" x14ac:dyDescent="0.25">
      <c r="A1" s="7" t="s">
        <v>5</v>
      </c>
      <c r="B1" s="7" t="s">
        <v>11</v>
      </c>
      <c r="C1" s="5" t="s">
        <v>6</v>
      </c>
      <c r="D1" s="5" t="s">
        <v>7</v>
      </c>
      <c r="E1" s="5" t="s">
        <v>8</v>
      </c>
      <c r="F1" s="5" t="s">
        <v>9</v>
      </c>
      <c r="G1" s="1" t="s">
        <v>0</v>
      </c>
      <c r="H1" s="1" t="s">
        <v>12</v>
      </c>
      <c r="I1" s="1" t="s">
        <v>1</v>
      </c>
      <c r="J1" s="1" t="s">
        <v>13</v>
      </c>
      <c r="K1" s="3" t="s">
        <v>10</v>
      </c>
      <c r="L1" s="3" t="s">
        <v>14</v>
      </c>
      <c r="M1" s="5" t="s">
        <v>2</v>
      </c>
      <c r="N1" s="5" t="s">
        <v>15</v>
      </c>
      <c r="O1" s="5" t="s">
        <v>3</v>
      </c>
      <c r="P1" s="5" t="s">
        <v>16</v>
      </c>
      <c r="Q1" s="5" t="s">
        <v>4</v>
      </c>
      <c r="R1" s="5" t="s">
        <v>17</v>
      </c>
      <c r="S1" s="9" t="s">
        <v>18</v>
      </c>
      <c r="T1" s="5" t="s">
        <v>19</v>
      </c>
      <c r="U1" s="9" t="s">
        <v>31</v>
      </c>
      <c r="V1" s="9" t="s">
        <v>30</v>
      </c>
      <c r="W1" s="9" t="s">
        <v>32</v>
      </c>
      <c r="X1" s="9" t="s">
        <v>20</v>
      </c>
      <c r="Y1" s="9" t="s">
        <v>21</v>
      </c>
      <c r="Z1" s="9" t="s">
        <v>33</v>
      </c>
      <c r="AA1" s="9" t="s">
        <v>34</v>
      </c>
      <c r="AB1" t="s">
        <v>28</v>
      </c>
      <c r="AC1" t="s">
        <v>22</v>
      </c>
      <c r="AD1" t="s">
        <v>23</v>
      </c>
      <c r="AE1" t="s">
        <v>24</v>
      </c>
      <c r="AF1" t="s">
        <v>25</v>
      </c>
      <c r="AG1" t="s">
        <v>26</v>
      </c>
      <c r="AH1" t="s">
        <v>27</v>
      </c>
      <c r="AI1" t="s">
        <v>29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s="17" t="s">
        <v>55</v>
      </c>
      <c r="BE1" s="17" t="s">
        <v>56</v>
      </c>
      <c r="BF1" s="17" t="s">
        <v>57</v>
      </c>
      <c r="BG1" s="17" t="s">
        <v>58</v>
      </c>
      <c r="BH1" s="17" t="s">
        <v>59</v>
      </c>
      <c r="BI1" s="3" t="s">
        <v>60</v>
      </c>
      <c r="BJ1" s="1" t="s">
        <v>1</v>
      </c>
      <c r="BK1" s="5" t="s">
        <v>34</v>
      </c>
      <c r="BL1" t="s">
        <v>29</v>
      </c>
      <c r="BM1" s="10" t="s">
        <v>61</v>
      </c>
    </row>
    <row r="2" spans="1:65" x14ac:dyDescent="0.25">
      <c r="A2" s="8">
        <v>534.72829999999999</v>
      </c>
      <c r="B2" s="8">
        <f>LN(A2)</f>
        <v>6.2817587674289914</v>
      </c>
      <c r="C2" s="5">
        <v>1</v>
      </c>
      <c r="D2" s="5">
        <v>0</v>
      </c>
      <c r="E2" s="5">
        <v>0</v>
      </c>
      <c r="F2" s="5">
        <v>0</v>
      </c>
      <c r="G2" s="3">
        <v>5168.8900000000003</v>
      </c>
      <c r="H2" s="8">
        <f t="shared" ref="H2:H65" si="0">LN(G2)</f>
        <v>8.5504132442576655</v>
      </c>
      <c r="I2" s="2">
        <v>26.69400325609632</v>
      </c>
      <c r="J2" s="8">
        <f t="shared" ref="J2:J65" si="1">LN(I2)</f>
        <v>3.2844389430305361</v>
      </c>
      <c r="K2" s="3">
        <v>12.34</v>
      </c>
      <c r="L2" s="8">
        <f t="shared" ref="L2:L65" si="2">LN(K2)</f>
        <v>2.5128460184772416</v>
      </c>
      <c r="N2" s="8"/>
      <c r="P2" s="8"/>
      <c r="R2" s="8"/>
      <c r="S2" s="10">
        <v>16727</v>
      </c>
      <c r="T2" s="5">
        <f>LN(S2)</f>
        <v>9.7247794593120087</v>
      </c>
      <c r="U2" s="11">
        <v>104.35760000000001</v>
      </c>
      <c r="V2" s="12">
        <v>0.4</v>
      </c>
      <c r="W2" s="13">
        <v>4.9000000000000004</v>
      </c>
      <c r="X2" s="8">
        <v>2242.8000000000002</v>
      </c>
      <c r="Y2" s="8">
        <v>8274.7000000000007</v>
      </c>
      <c r="Z2" s="12">
        <v>1.56</v>
      </c>
      <c r="AA2" s="12">
        <f>Z2-AC2</f>
        <v>-1.38</v>
      </c>
      <c r="AB2" s="14">
        <f>AC2-V2</f>
        <v>2.54</v>
      </c>
      <c r="AC2" s="14">
        <v>2.94</v>
      </c>
      <c r="AD2" s="15"/>
      <c r="AE2" s="14">
        <v>3.04</v>
      </c>
      <c r="AF2" s="10">
        <v>3684.6179000000002</v>
      </c>
      <c r="AG2" s="8">
        <v>3684.6179000000002</v>
      </c>
      <c r="AH2" s="10">
        <v>28025.7</v>
      </c>
      <c r="AI2" s="16">
        <v>28025.7</v>
      </c>
      <c r="AN2">
        <f t="shared" ref="AN2:AN7" si="3">C2*$S2</f>
        <v>16727</v>
      </c>
      <c r="AO2">
        <f t="shared" ref="AO2:AO7" si="4">D2*$S2</f>
        <v>0</v>
      </c>
      <c r="AP2">
        <f t="shared" ref="AP2:AP7" si="5">E2*$S2</f>
        <v>0</v>
      </c>
      <c r="AQ2">
        <f t="shared" ref="AQ2:AQ7" si="6">F2*$S2</f>
        <v>0</v>
      </c>
      <c r="AR2">
        <f>C2*$T2</f>
        <v>9.7247794593120087</v>
      </c>
      <c r="AS2">
        <f t="shared" ref="AS2:AU2" si="7">D2*$T2</f>
        <v>0</v>
      </c>
      <c r="AT2">
        <f t="shared" si="7"/>
        <v>0</v>
      </c>
      <c r="AU2">
        <f t="shared" si="7"/>
        <v>0</v>
      </c>
      <c r="AV2">
        <f>C2*$AA2</f>
        <v>-1.38</v>
      </c>
      <c r="AW2">
        <f t="shared" ref="AW2:AY2" si="8">D2*$AA2</f>
        <v>0</v>
      </c>
      <c r="AX2">
        <f t="shared" si="8"/>
        <v>0</v>
      </c>
      <c r="AY2">
        <f t="shared" si="8"/>
        <v>0</v>
      </c>
      <c r="AZ2">
        <f>C2*$H2</f>
        <v>8.5504132442576655</v>
      </c>
      <c r="BA2">
        <f t="shared" ref="BA2:BC2" si="9">D2*$H2</f>
        <v>0</v>
      </c>
      <c r="BB2">
        <f t="shared" si="9"/>
        <v>0</v>
      </c>
      <c r="BC2">
        <f t="shared" si="9"/>
        <v>0</v>
      </c>
      <c r="BD2" s="18">
        <v>534.70000000000005</v>
      </c>
      <c r="BE2" s="18">
        <v>3962.6</v>
      </c>
      <c r="BF2" s="18">
        <v>8507.2000000000007</v>
      </c>
      <c r="BG2" s="18">
        <v>2286.6999999999998</v>
      </c>
      <c r="BH2" s="18">
        <v>15291.2</v>
      </c>
      <c r="BI2" s="3">
        <v>12.34</v>
      </c>
      <c r="BJ2" s="2">
        <v>26.69400325609632</v>
      </c>
      <c r="BK2" s="3">
        <v>-1.38</v>
      </c>
      <c r="BL2" s="16">
        <v>28025.7</v>
      </c>
      <c r="BM2" s="10">
        <v>3017.2</v>
      </c>
    </row>
    <row r="3" spans="1:65" x14ac:dyDescent="0.25">
      <c r="A3" s="8">
        <v>561.86699999999996</v>
      </c>
      <c r="B3" s="8">
        <f t="shared" ref="B3:B66" si="10">LN(A3)</f>
        <v>6.331265167082254</v>
      </c>
      <c r="C3" s="5">
        <v>1</v>
      </c>
      <c r="D3" s="5">
        <v>0</v>
      </c>
      <c r="E3" s="5">
        <v>0</v>
      </c>
      <c r="F3" s="5">
        <v>0</v>
      </c>
      <c r="G3" s="3">
        <v>4845.71</v>
      </c>
      <c r="H3" s="8">
        <f t="shared" si="0"/>
        <v>8.485849056416173</v>
      </c>
      <c r="I3" s="2">
        <v>25.922337543673891</v>
      </c>
      <c r="J3" s="8">
        <f t="shared" si="1"/>
        <v>3.2551050504299406</v>
      </c>
      <c r="K3" s="3">
        <v>15.28</v>
      </c>
      <c r="L3" s="8">
        <f t="shared" si="2"/>
        <v>2.7265447837383743</v>
      </c>
      <c r="N3" s="8"/>
      <c r="P3" s="8"/>
      <c r="R3" s="8"/>
      <c r="S3" s="10">
        <v>16583.099999999999</v>
      </c>
      <c r="T3" s="5">
        <f t="shared" ref="T3:T66" si="11">LN(S3)</f>
        <v>9.7161393834678815</v>
      </c>
      <c r="U3" s="11">
        <v>103.9181</v>
      </c>
      <c r="V3" s="12">
        <v>0.37</v>
      </c>
      <c r="W3" s="13">
        <v>4.9000000000000004</v>
      </c>
      <c r="X3" s="8">
        <v>2190.2562908623017</v>
      </c>
      <c r="Y3" s="8">
        <v>8191.5143329810217</v>
      </c>
      <c r="Z3" s="12">
        <v>1.75</v>
      </c>
      <c r="AA3" s="12">
        <f t="shared" ref="AA3:AA66" si="12">Z3-AC3</f>
        <v>-1.4300000000000002</v>
      </c>
      <c r="AB3" s="14">
        <f t="shared" ref="AB3:AB66" si="13">AC3-V3</f>
        <v>2.81</v>
      </c>
      <c r="AC3" s="14">
        <v>3.18</v>
      </c>
      <c r="AD3" s="14">
        <v>9.65</v>
      </c>
      <c r="AE3" s="14">
        <v>3</v>
      </c>
      <c r="AF3" s="10">
        <v>3625.0598</v>
      </c>
      <c r="AG3" s="8">
        <v>3641.1125523718415</v>
      </c>
      <c r="AH3" s="10">
        <v>27678.391</v>
      </c>
      <c r="AI3" s="16">
        <v>27800.958455790387</v>
      </c>
      <c r="AN3">
        <f t="shared" si="3"/>
        <v>16583.099999999999</v>
      </c>
      <c r="AO3">
        <f t="shared" si="4"/>
        <v>0</v>
      </c>
      <c r="AP3">
        <f t="shared" si="5"/>
        <v>0</v>
      </c>
      <c r="AQ3">
        <f t="shared" si="6"/>
        <v>0</v>
      </c>
      <c r="AR3">
        <f t="shared" ref="AR3:AR66" si="14">C3*$T3</f>
        <v>9.7161393834678815</v>
      </c>
      <c r="AS3">
        <f t="shared" ref="AS3:AS66" si="15">D3*$T3</f>
        <v>0</v>
      </c>
      <c r="AT3">
        <f t="shared" ref="AT3:AT66" si="16">E3*$T3</f>
        <v>0</v>
      </c>
      <c r="AU3">
        <f t="shared" ref="AU3:AU66" si="17">F3*$T3</f>
        <v>0</v>
      </c>
      <c r="AV3">
        <f t="shared" ref="AV3:AV66" si="18">C3*$AA3</f>
        <v>-1.4300000000000002</v>
      </c>
      <c r="AW3">
        <f t="shared" ref="AW3:AW66" si="19">D3*$AA3</f>
        <v>0</v>
      </c>
      <c r="AX3">
        <f t="shared" ref="AX3:AX66" si="20">E3*$AA3</f>
        <v>0</v>
      </c>
      <c r="AY3">
        <f t="shared" ref="AY3:AY66" si="21">F3*$AA3</f>
        <v>0</v>
      </c>
      <c r="AZ3">
        <f t="shared" ref="AZ3:AZ66" si="22">C3*$H3</f>
        <v>8.485849056416173</v>
      </c>
      <c r="BA3">
        <f t="shared" ref="BA3:BA66" si="23">D3*$H3</f>
        <v>0</v>
      </c>
      <c r="BB3">
        <f t="shared" ref="BB3:BB66" si="24">E3*$H3</f>
        <v>0</v>
      </c>
      <c r="BC3">
        <f t="shared" ref="BC3:BC66" si="25">F3*$H3</f>
        <v>0</v>
      </c>
      <c r="BD3" s="18">
        <v>564.4</v>
      </c>
      <c r="BE3" s="18">
        <v>4621.5</v>
      </c>
      <c r="BF3" s="18">
        <v>4028</v>
      </c>
      <c r="BG3" s="18">
        <v>3532.1</v>
      </c>
      <c r="BH3" s="18">
        <v>12746</v>
      </c>
      <c r="BI3" s="3">
        <v>15.28</v>
      </c>
      <c r="BJ3" s="2">
        <v>25.922337543673891</v>
      </c>
      <c r="BK3" s="3">
        <v>-1.4300000000000002</v>
      </c>
      <c r="BL3" s="16">
        <v>27800.958455790387</v>
      </c>
      <c r="BM3" s="10">
        <v>2987.5</v>
      </c>
    </row>
    <row r="4" spans="1:65" x14ac:dyDescent="0.25">
      <c r="A4" s="8">
        <v>482.53489999999999</v>
      </c>
      <c r="B4" s="8">
        <f t="shared" si="10"/>
        <v>6.1790532497694537</v>
      </c>
      <c r="C4" s="5">
        <v>1</v>
      </c>
      <c r="D4" s="5">
        <v>0</v>
      </c>
      <c r="E4" s="5">
        <v>0</v>
      </c>
      <c r="F4" s="5">
        <v>0</v>
      </c>
      <c r="G4" s="3">
        <v>4614.2</v>
      </c>
      <c r="H4" s="8">
        <f t="shared" si="0"/>
        <v>8.4368937841315077</v>
      </c>
      <c r="I4" s="2">
        <v>24.206167203878493</v>
      </c>
      <c r="J4" s="8">
        <f t="shared" si="1"/>
        <v>3.1866074438311198</v>
      </c>
      <c r="K4" s="3">
        <v>21.4</v>
      </c>
      <c r="L4" s="8">
        <f t="shared" si="2"/>
        <v>3.0633909220278057</v>
      </c>
      <c r="N4" s="8"/>
      <c r="P4" s="8"/>
      <c r="R4" s="8"/>
      <c r="S4" s="10">
        <v>16525</v>
      </c>
      <c r="T4" s="5">
        <f t="shared" si="11"/>
        <v>9.7126296647198878</v>
      </c>
      <c r="U4" s="11">
        <v>104.1297</v>
      </c>
      <c r="V4" s="12">
        <v>0.36</v>
      </c>
      <c r="W4" s="13">
        <v>4.9000000000000004</v>
      </c>
      <c r="X4" s="8">
        <v>2099.2517468707588</v>
      </c>
      <c r="Y4" s="8">
        <v>8105.3544469047938</v>
      </c>
      <c r="Z4" s="12">
        <v>1.91</v>
      </c>
      <c r="AA4" s="12">
        <f t="shared" si="12"/>
        <v>-1.6500000000000001</v>
      </c>
      <c r="AB4" s="14">
        <f t="shared" si="13"/>
        <v>3.2</v>
      </c>
      <c r="AC4" s="14">
        <v>3.56</v>
      </c>
      <c r="AD4" s="14">
        <v>10.029999999999999</v>
      </c>
      <c r="AE4" s="14">
        <v>3.04</v>
      </c>
      <c r="AF4" s="10">
        <v>3565.0961000000002</v>
      </c>
      <c r="AG4" s="8">
        <v>3601.5564079341339</v>
      </c>
      <c r="AH4" s="10">
        <v>27362.743999999999</v>
      </c>
      <c r="AI4" s="16">
        <v>27642.583321067072</v>
      </c>
      <c r="AN4">
        <f t="shared" si="3"/>
        <v>16525</v>
      </c>
      <c r="AO4">
        <f t="shared" si="4"/>
        <v>0</v>
      </c>
      <c r="AP4">
        <f t="shared" si="5"/>
        <v>0</v>
      </c>
      <c r="AQ4">
        <f t="shared" si="6"/>
        <v>0</v>
      </c>
      <c r="AR4">
        <f t="shared" si="14"/>
        <v>9.7126296647198878</v>
      </c>
      <c r="AS4">
        <f t="shared" si="15"/>
        <v>0</v>
      </c>
      <c r="AT4">
        <f t="shared" si="16"/>
        <v>0</v>
      </c>
      <c r="AU4">
        <f t="shared" si="17"/>
        <v>0</v>
      </c>
      <c r="AV4">
        <f t="shared" si="18"/>
        <v>-1.6500000000000001</v>
      </c>
      <c r="AW4">
        <f t="shared" si="19"/>
        <v>0</v>
      </c>
      <c r="AX4">
        <f t="shared" si="20"/>
        <v>0</v>
      </c>
      <c r="AY4">
        <f t="shared" si="21"/>
        <v>0</v>
      </c>
      <c r="AZ4">
        <f t="shared" si="22"/>
        <v>8.4368937841315077</v>
      </c>
      <c r="BA4">
        <f t="shared" si="23"/>
        <v>0</v>
      </c>
      <c r="BB4">
        <f t="shared" si="24"/>
        <v>0</v>
      </c>
      <c r="BC4">
        <f t="shared" si="25"/>
        <v>0</v>
      </c>
      <c r="BD4" s="18">
        <v>487.5</v>
      </c>
      <c r="BE4" s="18">
        <v>5247.1</v>
      </c>
      <c r="BF4" s="18">
        <v>3316.4</v>
      </c>
      <c r="BG4" s="18">
        <v>3200</v>
      </c>
      <c r="BH4" s="18">
        <v>12250.9</v>
      </c>
      <c r="BI4" s="3">
        <v>21.4</v>
      </c>
      <c r="BJ4" s="2">
        <v>24.206167203878493</v>
      </c>
      <c r="BK4" s="3">
        <v>-1.6500000000000001</v>
      </c>
      <c r="BL4" s="16">
        <v>27642.583321067072</v>
      </c>
      <c r="BM4" s="10">
        <v>3036.8</v>
      </c>
    </row>
    <row r="5" spans="1:65" x14ac:dyDescent="0.25">
      <c r="A5" s="8">
        <v>252.9111</v>
      </c>
      <c r="B5" s="8">
        <f t="shared" si="10"/>
        <v>5.5330380435786983</v>
      </c>
      <c r="C5" s="5">
        <v>1</v>
      </c>
      <c r="D5" s="5">
        <v>0</v>
      </c>
      <c r="E5" s="5">
        <v>0</v>
      </c>
      <c r="F5" s="5">
        <v>0</v>
      </c>
      <c r="G5" s="3">
        <v>4998.1400000000003</v>
      </c>
      <c r="H5" s="8">
        <f t="shared" si="0"/>
        <v>8.5168211222070731</v>
      </c>
      <c r="I5" s="2">
        <v>25.491441046066765</v>
      </c>
      <c r="J5" s="8">
        <f t="shared" si="1"/>
        <v>3.2383427505706215</v>
      </c>
      <c r="K5" s="3">
        <v>17.13</v>
      </c>
      <c r="L5" s="8">
        <f t="shared" si="2"/>
        <v>2.8408313123360287</v>
      </c>
      <c r="N5" s="8"/>
      <c r="P5" s="8"/>
      <c r="R5" s="8"/>
      <c r="S5" s="10">
        <v>16490.7</v>
      </c>
      <c r="T5" s="5">
        <f t="shared" si="11"/>
        <v>9.7105518646223494</v>
      </c>
      <c r="U5" s="11">
        <v>104.56570000000001</v>
      </c>
      <c r="V5" s="12">
        <v>0.16</v>
      </c>
      <c r="W5" s="13">
        <v>5</v>
      </c>
      <c r="X5" s="8">
        <v>2019.4061715630651</v>
      </c>
      <c r="Y5" s="8">
        <v>8120.5714247888045</v>
      </c>
      <c r="Z5" s="12">
        <v>2.19</v>
      </c>
      <c r="AA5" s="12">
        <f t="shared" si="12"/>
        <v>-1.5</v>
      </c>
      <c r="AB5" s="14">
        <f t="shared" si="13"/>
        <v>3.53</v>
      </c>
      <c r="AC5" s="14">
        <v>3.69</v>
      </c>
      <c r="AD5" s="14">
        <v>9.66</v>
      </c>
      <c r="AE5" s="14">
        <v>2.91</v>
      </c>
      <c r="AF5" s="10">
        <v>3526.0821999999998</v>
      </c>
      <c r="AG5" s="8">
        <v>3563.1465953356028</v>
      </c>
      <c r="AH5" s="10">
        <v>27067.284</v>
      </c>
      <c r="AI5" s="16">
        <v>27351.801619820959</v>
      </c>
      <c r="AN5">
        <f t="shared" si="3"/>
        <v>16490.7</v>
      </c>
      <c r="AO5">
        <f t="shared" si="4"/>
        <v>0</v>
      </c>
      <c r="AP5">
        <f t="shared" si="5"/>
        <v>0</v>
      </c>
      <c r="AQ5">
        <f t="shared" si="6"/>
        <v>0</v>
      </c>
      <c r="AR5">
        <f t="shared" si="14"/>
        <v>9.7105518646223494</v>
      </c>
      <c r="AS5">
        <f t="shared" si="15"/>
        <v>0</v>
      </c>
      <c r="AT5">
        <f t="shared" si="16"/>
        <v>0</v>
      </c>
      <c r="AU5">
        <f t="shared" si="17"/>
        <v>0</v>
      </c>
      <c r="AV5">
        <f t="shared" si="18"/>
        <v>-1.5</v>
      </c>
      <c r="AW5">
        <f t="shared" si="19"/>
        <v>0</v>
      </c>
      <c r="AX5">
        <f t="shared" si="20"/>
        <v>0</v>
      </c>
      <c r="AY5">
        <f t="shared" si="21"/>
        <v>0</v>
      </c>
      <c r="AZ5">
        <f t="shared" si="22"/>
        <v>8.5168211222070731</v>
      </c>
      <c r="BA5">
        <f t="shared" si="23"/>
        <v>0</v>
      </c>
      <c r="BB5">
        <f t="shared" si="24"/>
        <v>0</v>
      </c>
      <c r="BC5">
        <f t="shared" si="25"/>
        <v>0</v>
      </c>
      <c r="BD5" s="18">
        <v>255.6</v>
      </c>
      <c r="BE5" s="18">
        <v>5572.2</v>
      </c>
      <c r="BF5" s="18">
        <v>6488.2</v>
      </c>
      <c r="BG5" s="18">
        <v>4565.7</v>
      </c>
      <c r="BH5" s="18">
        <v>16881.7</v>
      </c>
      <c r="BI5" s="3">
        <v>17.13</v>
      </c>
      <c r="BJ5" s="2">
        <v>25.491441046066765</v>
      </c>
      <c r="BK5" s="3">
        <v>-1.5</v>
      </c>
      <c r="BL5" s="16">
        <v>27351.801619820959</v>
      </c>
      <c r="BM5" s="10">
        <v>3059.9</v>
      </c>
    </row>
    <row r="6" spans="1:65" x14ac:dyDescent="0.25">
      <c r="A6" s="8">
        <v>198.63</v>
      </c>
      <c r="B6" s="8">
        <f t="shared" si="10"/>
        <v>5.2914437976048641</v>
      </c>
      <c r="C6" s="5">
        <v>1</v>
      </c>
      <c r="D6" s="5">
        <v>0</v>
      </c>
      <c r="E6" s="5">
        <v>0</v>
      </c>
      <c r="F6" s="5">
        <v>0</v>
      </c>
      <c r="G6" s="3">
        <v>4924.33</v>
      </c>
      <c r="H6" s="8">
        <f t="shared" si="0"/>
        <v>8.5019435037426891</v>
      </c>
      <c r="I6" s="2">
        <v>26.381136336399706</v>
      </c>
      <c r="J6" s="8">
        <f t="shared" si="1"/>
        <v>3.2726492220399712</v>
      </c>
      <c r="K6" s="3">
        <v>19.5</v>
      </c>
      <c r="L6" s="8">
        <f t="shared" si="2"/>
        <v>2.9704144655697009</v>
      </c>
      <c r="N6" s="8"/>
      <c r="P6" s="8"/>
      <c r="R6" s="8"/>
      <c r="S6" s="10">
        <v>16454.900000000001</v>
      </c>
      <c r="T6" s="5">
        <f t="shared" si="11"/>
        <v>9.7083785841787851</v>
      </c>
      <c r="U6" s="11">
        <v>105.4537</v>
      </c>
      <c r="V6" s="12">
        <v>0.14000000000000001</v>
      </c>
      <c r="W6" s="13">
        <v>5.0999999999999996</v>
      </c>
      <c r="X6" s="8">
        <v>2165.2322701688558</v>
      </c>
      <c r="Y6" s="8">
        <v>7995.4195357524468</v>
      </c>
      <c r="Z6" s="12">
        <v>2.2200000000000002</v>
      </c>
      <c r="AA6" s="12">
        <f t="shared" si="12"/>
        <v>-1.5</v>
      </c>
      <c r="AB6" s="14">
        <f t="shared" si="13"/>
        <v>3.58</v>
      </c>
      <c r="AC6" s="14">
        <v>3.72</v>
      </c>
      <c r="AD6" s="14">
        <v>9.8000000000000007</v>
      </c>
      <c r="AE6" s="14">
        <v>2.92</v>
      </c>
      <c r="AF6" s="10">
        <v>3472.3973000000001</v>
      </c>
      <c r="AG6" s="8">
        <v>3512.0266670437245</v>
      </c>
      <c r="AH6" s="10">
        <v>26763.531999999999</v>
      </c>
      <c r="AI6" s="16">
        <v>27068.975686704416</v>
      </c>
      <c r="AN6">
        <f t="shared" si="3"/>
        <v>16454.900000000001</v>
      </c>
      <c r="AO6">
        <f t="shared" si="4"/>
        <v>0</v>
      </c>
      <c r="AP6">
        <f t="shared" si="5"/>
        <v>0</v>
      </c>
      <c r="AQ6">
        <f t="shared" si="6"/>
        <v>0</v>
      </c>
      <c r="AR6">
        <f t="shared" si="14"/>
        <v>9.7083785841787851</v>
      </c>
      <c r="AS6">
        <f t="shared" si="15"/>
        <v>0</v>
      </c>
      <c r="AT6">
        <f t="shared" si="16"/>
        <v>0</v>
      </c>
      <c r="AU6">
        <f t="shared" si="17"/>
        <v>0</v>
      </c>
      <c r="AV6">
        <f t="shared" si="18"/>
        <v>-1.5</v>
      </c>
      <c r="AW6">
        <f t="shared" si="19"/>
        <v>0</v>
      </c>
      <c r="AX6">
        <f t="shared" si="20"/>
        <v>0</v>
      </c>
      <c r="AY6">
        <f t="shared" si="21"/>
        <v>0</v>
      </c>
      <c r="AZ6">
        <f t="shared" si="22"/>
        <v>8.5019435037426891</v>
      </c>
      <c r="BA6">
        <f t="shared" si="23"/>
        <v>0</v>
      </c>
      <c r="BB6">
        <f t="shared" si="24"/>
        <v>0</v>
      </c>
      <c r="BC6">
        <f t="shared" si="25"/>
        <v>0</v>
      </c>
      <c r="BD6" s="18">
        <v>200.9</v>
      </c>
      <c r="BE6" s="18">
        <v>5901.4</v>
      </c>
      <c r="BF6" s="18">
        <v>7380.6</v>
      </c>
      <c r="BG6" s="18">
        <v>4124.3999999999996</v>
      </c>
      <c r="BH6" s="18">
        <v>17607.3</v>
      </c>
      <c r="BI6" s="3">
        <v>19.5</v>
      </c>
      <c r="BJ6" s="2">
        <v>26.381136336399706</v>
      </c>
      <c r="BK6" s="3">
        <v>-1.5</v>
      </c>
      <c r="BL6" s="16">
        <v>27068.975686704416</v>
      </c>
      <c r="BM6" s="10">
        <v>3072.1</v>
      </c>
    </row>
    <row r="7" spans="1:65" x14ac:dyDescent="0.25">
      <c r="A7" s="8">
        <v>96.445899999999995</v>
      </c>
      <c r="B7" s="8">
        <f t="shared" si="10"/>
        <v>4.568982229376144</v>
      </c>
      <c r="C7" s="5">
        <v>1</v>
      </c>
      <c r="D7" s="5">
        <v>0</v>
      </c>
      <c r="E7" s="5">
        <v>0</v>
      </c>
      <c r="F7" s="5">
        <v>0</v>
      </c>
      <c r="G7" s="3">
        <v>5030.17</v>
      </c>
      <c r="H7" s="8">
        <f t="shared" si="0"/>
        <v>8.5232090597393722</v>
      </c>
      <c r="I7" s="2">
        <v>26.791371680192334</v>
      </c>
      <c r="J7" s="8">
        <f t="shared" si="1"/>
        <v>3.2880798834474354</v>
      </c>
      <c r="K7" s="3">
        <v>14.09</v>
      </c>
      <c r="L7" s="8">
        <f t="shared" si="2"/>
        <v>2.6454653259105889</v>
      </c>
      <c r="N7" s="8"/>
      <c r="P7" s="8"/>
      <c r="R7" s="8"/>
      <c r="S7" s="10">
        <v>16374.2</v>
      </c>
      <c r="T7" s="5">
        <f t="shared" si="11"/>
        <v>9.7034622043481775</v>
      </c>
      <c r="U7" s="11">
        <v>105.053</v>
      </c>
      <c r="V7" s="12">
        <v>0.12</v>
      </c>
      <c r="W7" s="13">
        <v>5.4</v>
      </c>
      <c r="X7" s="8">
        <v>2241.6079037481472</v>
      </c>
      <c r="Y7" s="8">
        <v>7938.2623813002192</v>
      </c>
      <c r="Z7" s="12">
        <v>2.16</v>
      </c>
      <c r="AA7" s="12">
        <f t="shared" si="12"/>
        <v>-1.29</v>
      </c>
      <c r="AB7" s="14">
        <f t="shared" si="13"/>
        <v>3.33</v>
      </c>
      <c r="AC7" s="14">
        <v>3.45</v>
      </c>
      <c r="AD7" s="14">
        <v>9.69</v>
      </c>
      <c r="AE7" s="14">
        <v>2.89</v>
      </c>
      <c r="AF7" s="10">
        <v>3411.8582999999999</v>
      </c>
      <c r="AG7" s="8">
        <v>3463.6332284537466</v>
      </c>
      <c r="AH7" s="10">
        <v>26533.752</v>
      </c>
      <c r="AI7" s="16">
        <v>26936.401521350126</v>
      </c>
      <c r="AN7">
        <f t="shared" si="3"/>
        <v>16374.2</v>
      </c>
      <c r="AO7">
        <f t="shared" si="4"/>
        <v>0</v>
      </c>
      <c r="AP7">
        <f t="shared" si="5"/>
        <v>0</v>
      </c>
      <c r="AQ7">
        <f t="shared" si="6"/>
        <v>0</v>
      </c>
      <c r="AR7">
        <f t="shared" si="14"/>
        <v>9.7034622043481775</v>
      </c>
      <c r="AS7">
        <f t="shared" si="15"/>
        <v>0</v>
      </c>
      <c r="AT7">
        <f t="shared" si="16"/>
        <v>0</v>
      </c>
      <c r="AU7">
        <f t="shared" si="17"/>
        <v>0</v>
      </c>
      <c r="AV7">
        <f t="shared" si="18"/>
        <v>-1.29</v>
      </c>
      <c r="AW7">
        <f t="shared" si="19"/>
        <v>0</v>
      </c>
      <c r="AX7">
        <f t="shared" si="20"/>
        <v>0</v>
      </c>
      <c r="AY7">
        <f t="shared" si="21"/>
        <v>0</v>
      </c>
      <c r="AZ7">
        <f t="shared" si="22"/>
        <v>8.5232090597393722</v>
      </c>
      <c r="BA7">
        <f t="shared" si="23"/>
        <v>0</v>
      </c>
      <c r="BB7">
        <f t="shared" si="24"/>
        <v>0</v>
      </c>
      <c r="BC7">
        <f t="shared" si="25"/>
        <v>0</v>
      </c>
      <c r="BD7" s="18">
        <v>97.9</v>
      </c>
      <c r="BE7" s="18">
        <v>3797.1</v>
      </c>
      <c r="BF7" s="18">
        <v>5438.2</v>
      </c>
      <c r="BG7" s="18">
        <v>4480.3</v>
      </c>
      <c r="BH7" s="18">
        <v>13813.5</v>
      </c>
      <c r="BI7" s="3">
        <v>14.09</v>
      </c>
      <c r="BJ7" s="2">
        <v>26.791371680192334</v>
      </c>
      <c r="BK7" s="3">
        <v>-1.29</v>
      </c>
      <c r="BL7" s="16">
        <v>26936.401521350126</v>
      </c>
      <c r="BM7" s="10">
        <v>3049.9</v>
      </c>
    </row>
    <row r="8" spans="1:65" x14ac:dyDescent="0.25">
      <c r="A8" s="8">
        <v>245.50120000000001</v>
      </c>
      <c r="B8" s="8">
        <f t="shared" si="10"/>
        <v>5.5033018352063356</v>
      </c>
      <c r="C8" s="5">
        <v>1</v>
      </c>
      <c r="D8" s="5">
        <v>0</v>
      </c>
      <c r="E8" s="5">
        <v>0</v>
      </c>
      <c r="F8" s="5">
        <v>0</v>
      </c>
      <c r="G8" s="3">
        <v>4825.26</v>
      </c>
      <c r="H8" s="8">
        <f t="shared" si="0"/>
        <v>8.4816198983316493</v>
      </c>
      <c r="I8" s="2">
        <v>26.492295420383115</v>
      </c>
      <c r="J8" s="8">
        <f t="shared" si="1"/>
        <v>3.2768539518659749</v>
      </c>
      <c r="K8" s="3">
        <v>16.09</v>
      </c>
      <c r="L8" s="8">
        <f t="shared" si="2"/>
        <v>2.7781979610042917</v>
      </c>
      <c r="M8" s="6">
        <v>49</v>
      </c>
      <c r="N8" s="8">
        <f t="shared" ref="N8:N71" si="26">LN(M8)</f>
        <v>3.8918202981106265</v>
      </c>
      <c r="O8" s="6">
        <v>104</v>
      </c>
      <c r="P8" s="8">
        <f t="shared" ref="P8:P71" si="27">LN(O8)</f>
        <v>4.6443908991413725</v>
      </c>
      <c r="Q8" s="4">
        <v>0.44500000000000001</v>
      </c>
      <c r="R8" s="8">
        <f t="shared" ref="R8:R71" si="28">LN(Q8)</f>
        <v>-0.80968099681589678</v>
      </c>
      <c r="S8" s="10">
        <v>16269</v>
      </c>
      <c r="T8" s="5">
        <f t="shared" si="11"/>
        <v>9.6970167355091696</v>
      </c>
      <c r="U8" s="11">
        <v>105.7877</v>
      </c>
      <c r="V8" s="12">
        <v>0.11</v>
      </c>
      <c r="W8" s="13">
        <v>5.5</v>
      </c>
      <c r="X8" s="8">
        <v>2249.573336476064</v>
      </c>
      <c r="Y8" s="8">
        <v>7864.9805384262563</v>
      </c>
      <c r="Z8" s="12">
        <v>1.97</v>
      </c>
      <c r="AA8" s="12">
        <f t="shared" si="12"/>
        <v>-1.22</v>
      </c>
      <c r="AB8" s="14">
        <f t="shared" si="13"/>
        <v>3.08</v>
      </c>
      <c r="AC8" s="14">
        <v>3.19</v>
      </c>
      <c r="AD8" s="14">
        <v>9.85</v>
      </c>
      <c r="AE8" s="14">
        <v>2.92</v>
      </c>
      <c r="AF8" s="10">
        <v>3348.299</v>
      </c>
      <c r="AG8" s="8">
        <v>3418.9297594069581</v>
      </c>
      <c r="AH8" s="10">
        <v>26131.011999999999</v>
      </c>
      <c r="AI8" s="16">
        <v>26682.233148897492</v>
      </c>
      <c r="AJ8">
        <f t="shared" ref="AJ8:AJ66" si="29">$Q8*C8</f>
        <v>0.44500000000000001</v>
      </c>
      <c r="AK8">
        <f t="shared" ref="AK8:AK65" si="30">$Q8*D8</f>
        <v>0</v>
      </c>
      <c r="AL8">
        <f t="shared" ref="AL8:AL65" si="31">$Q8*E8</f>
        <v>0</v>
      </c>
      <c r="AM8">
        <f t="shared" ref="AM8:AM65" si="32">$Q8*F8</f>
        <v>0</v>
      </c>
      <c r="AN8">
        <f>C8*$S8</f>
        <v>16269</v>
      </c>
      <c r="AO8">
        <f t="shared" ref="AO8:AO71" si="33">D8*$S8</f>
        <v>0</v>
      </c>
      <c r="AP8">
        <f t="shared" ref="AP8:AP71" si="34">E8*$S8</f>
        <v>0</v>
      </c>
      <c r="AQ8">
        <f t="shared" ref="AQ8:AQ71" si="35">F8*$S8</f>
        <v>0</v>
      </c>
      <c r="AR8">
        <f t="shared" si="14"/>
        <v>9.6970167355091696</v>
      </c>
      <c r="AS8">
        <f t="shared" si="15"/>
        <v>0</v>
      </c>
      <c r="AT8">
        <f t="shared" si="16"/>
        <v>0</v>
      </c>
      <c r="AU8">
        <f t="shared" si="17"/>
        <v>0</v>
      </c>
      <c r="AV8">
        <f t="shared" si="18"/>
        <v>-1.22</v>
      </c>
      <c r="AW8">
        <f t="shared" si="19"/>
        <v>0</v>
      </c>
      <c r="AX8">
        <f t="shared" si="20"/>
        <v>0</v>
      </c>
      <c r="AY8">
        <f t="shared" si="21"/>
        <v>0</v>
      </c>
      <c r="AZ8">
        <f t="shared" si="22"/>
        <v>8.4816198983316493</v>
      </c>
      <c r="BA8">
        <f t="shared" si="23"/>
        <v>0</v>
      </c>
      <c r="BB8">
        <f t="shared" si="24"/>
        <v>0</v>
      </c>
      <c r="BC8">
        <f t="shared" si="25"/>
        <v>0</v>
      </c>
      <c r="BD8" s="18">
        <v>250.7</v>
      </c>
      <c r="BE8" s="18">
        <v>5819.9</v>
      </c>
      <c r="BF8" s="18">
        <v>7083</v>
      </c>
      <c r="BG8" s="18">
        <v>2897.1</v>
      </c>
      <c r="BH8" s="18">
        <v>16050.7</v>
      </c>
      <c r="BI8" s="3">
        <v>16.09</v>
      </c>
      <c r="BJ8" s="2">
        <v>26.492295420383115</v>
      </c>
      <c r="BK8" s="3">
        <v>-1.22</v>
      </c>
      <c r="BL8" s="16">
        <v>26682.233148897492</v>
      </c>
      <c r="BM8" s="10">
        <v>3044.6</v>
      </c>
    </row>
    <row r="9" spans="1:65" x14ac:dyDescent="0.25">
      <c r="A9" s="8">
        <v>198.26849999999999</v>
      </c>
      <c r="B9" s="8">
        <f t="shared" si="10"/>
        <v>5.2896221726807875</v>
      </c>
      <c r="C9" s="5">
        <v>1</v>
      </c>
      <c r="D9" s="5">
        <v>0</v>
      </c>
      <c r="E9" s="5">
        <v>0</v>
      </c>
      <c r="F9" s="5">
        <v>0</v>
      </c>
      <c r="G9" s="3">
        <v>4600.9399999999996</v>
      </c>
      <c r="H9" s="8">
        <f t="shared" si="0"/>
        <v>8.4340159094270994</v>
      </c>
      <c r="I9" s="2">
        <v>25.16274828308325</v>
      </c>
      <c r="J9" s="8">
        <f t="shared" si="1"/>
        <v>3.2253646581038464</v>
      </c>
      <c r="K9" s="3">
        <v>14.84</v>
      </c>
      <c r="L9" s="8">
        <f t="shared" si="2"/>
        <v>2.6973262377392344</v>
      </c>
      <c r="M9" s="6">
        <v>45</v>
      </c>
      <c r="N9" s="8">
        <f t="shared" si="26"/>
        <v>3.8066624897703196</v>
      </c>
      <c r="O9" s="6">
        <v>87</v>
      </c>
      <c r="P9" s="8">
        <f t="shared" si="27"/>
        <v>4.4659081186545837</v>
      </c>
      <c r="Q9" s="4">
        <v>0.45900000000000007</v>
      </c>
      <c r="R9" s="8">
        <f t="shared" si="28"/>
        <v>-0.77870506892159175</v>
      </c>
      <c r="S9" s="10">
        <v>16186.7</v>
      </c>
      <c r="T9" s="5">
        <f t="shared" si="11"/>
        <v>9.691945196371222</v>
      </c>
      <c r="U9" s="11">
        <v>106.283</v>
      </c>
      <c r="V9" s="12">
        <v>0.1</v>
      </c>
      <c r="W9" s="13">
        <v>5.7</v>
      </c>
      <c r="X9" s="8">
        <v>2316.9427128214002</v>
      </c>
      <c r="Y9" s="8">
        <v>7754.7979254845532</v>
      </c>
      <c r="Z9" s="12">
        <v>2.2799999999999998</v>
      </c>
      <c r="AA9" s="12">
        <f t="shared" si="12"/>
        <v>-1.1700000000000004</v>
      </c>
      <c r="AB9" s="14">
        <f t="shared" si="13"/>
        <v>3.35</v>
      </c>
      <c r="AC9" s="14">
        <v>3.45</v>
      </c>
      <c r="AD9" s="14">
        <v>10.47</v>
      </c>
      <c r="AE9" s="14">
        <v>2.99</v>
      </c>
      <c r="AF9" s="10">
        <v>3296.1550999999999</v>
      </c>
      <c r="AG9" s="8">
        <v>3344.2820718488761</v>
      </c>
      <c r="AH9" s="10">
        <v>25921.669000000002</v>
      </c>
      <c r="AI9" s="16">
        <v>26300.149804571025</v>
      </c>
      <c r="AJ9">
        <f t="shared" si="29"/>
        <v>0.45900000000000007</v>
      </c>
      <c r="AK9">
        <f t="shared" si="30"/>
        <v>0</v>
      </c>
      <c r="AL9">
        <f t="shared" si="31"/>
        <v>0</v>
      </c>
      <c r="AM9">
        <f t="shared" si="32"/>
        <v>0</v>
      </c>
      <c r="AN9">
        <f t="shared" ref="AN9:AN72" si="36">C9*$S9</f>
        <v>16186.7</v>
      </c>
      <c r="AO9">
        <f t="shared" si="33"/>
        <v>0</v>
      </c>
      <c r="AP9">
        <f t="shared" si="34"/>
        <v>0</v>
      </c>
      <c r="AQ9">
        <f t="shared" si="35"/>
        <v>0</v>
      </c>
      <c r="AR9">
        <f t="shared" si="14"/>
        <v>9.691945196371222</v>
      </c>
      <c r="AS9">
        <f t="shared" si="15"/>
        <v>0</v>
      </c>
      <c r="AT9">
        <f t="shared" si="16"/>
        <v>0</v>
      </c>
      <c r="AU9">
        <f t="shared" si="17"/>
        <v>0</v>
      </c>
      <c r="AV9">
        <f t="shared" si="18"/>
        <v>-1.1700000000000004</v>
      </c>
      <c r="AW9">
        <f t="shared" si="19"/>
        <v>0</v>
      </c>
      <c r="AX9">
        <f t="shared" si="20"/>
        <v>0</v>
      </c>
      <c r="AY9">
        <f t="shared" si="21"/>
        <v>0</v>
      </c>
      <c r="AZ9">
        <f t="shared" si="22"/>
        <v>8.4340159094270994</v>
      </c>
      <c r="BA9">
        <f t="shared" si="23"/>
        <v>0</v>
      </c>
      <c r="BB9">
        <f t="shared" si="24"/>
        <v>0</v>
      </c>
      <c r="BC9">
        <f t="shared" si="25"/>
        <v>0</v>
      </c>
      <c r="BD9" s="18">
        <v>201.2</v>
      </c>
      <c r="BE9" s="18">
        <v>3186.8</v>
      </c>
      <c r="BF9" s="18">
        <v>3677.2</v>
      </c>
      <c r="BG9" s="18">
        <v>3597.2</v>
      </c>
      <c r="BH9" s="18">
        <v>10662.4</v>
      </c>
      <c r="BI9" s="3">
        <v>14.84</v>
      </c>
      <c r="BJ9" s="2">
        <v>25.16274828308325</v>
      </c>
      <c r="BK9" s="3">
        <v>-1.1700000000000004</v>
      </c>
      <c r="BL9" s="16">
        <v>26300.149804571025</v>
      </c>
      <c r="BM9" s="10">
        <v>2970.4</v>
      </c>
    </row>
    <row r="10" spans="1:65" x14ac:dyDescent="0.25">
      <c r="A10" s="8">
        <v>242.06379999999999</v>
      </c>
      <c r="B10" s="8">
        <f t="shared" si="10"/>
        <v>5.4892013277743636</v>
      </c>
      <c r="C10" s="5">
        <v>1</v>
      </c>
      <c r="D10" s="5">
        <v>0</v>
      </c>
      <c r="E10" s="5">
        <v>0</v>
      </c>
      <c r="F10" s="5">
        <v>0</v>
      </c>
      <c r="G10" s="3">
        <v>4482.74</v>
      </c>
      <c r="H10" s="8">
        <f t="shared" si="0"/>
        <v>8.4079897455964652</v>
      </c>
      <c r="I10" s="2">
        <v>25.81754597615873</v>
      </c>
      <c r="J10" s="8">
        <f t="shared" si="1"/>
        <v>3.2510543373755763</v>
      </c>
      <c r="K10" s="3">
        <v>11.64</v>
      </c>
      <c r="L10" s="8">
        <f t="shared" si="2"/>
        <v>2.4544474423032918</v>
      </c>
      <c r="M10" s="6">
        <v>54</v>
      </c>
      <c r="N10" s="8">
        <f t="shared" si="26"/>
        <v>3.9889840465642745</v>
      </c>
      <c r="O10" s="6">
        <v>68</v>
      </c>
      <c r="P10" s="8">
        <f t="shared" si="27"/>
        <v>4.219507705176107</v>
      </c>
      <c r="Q10" s="4">
        <v>0.23904</v>
      </c>
      <c r="R10" s="8">
        <f t="shared" si="28"/>
        <v>-1.4311243770376845</v>
      </c>
      <c r="S10" s="10">
        <v>16094.5</v>
      </c>
      <c r="T10" s="5">
        <f t="shared" si="11"/>
        <v>9.6862328777020572</v>
      </c>
      <c r="U10" s="11">
        <v>105.3271</v>
      </c>
      <c r="V10" s="12">
        <v>0.09</v>
      </c>
      <c r="W10" s="13">
        <v>6.1</v>
      </c>
      <c r="X10" s="8">
        <v>2315.3950229370362</v>
      </c>
      <c r="Y10" s="8">
        <v>7623.4540648471502</v>
      </c>
      <c r="Z10" s="12">
        <v>2.5</v>
      </c>
      <c r="AA10" s="12">
        <f t="shared" si="12"/>
        <v>-1.0299999999999998</v>
      </c>
      <c r="AB10" s="14">
        <f t="shared" si="13"/>
        <v>3.44</v>
      </c>
      <c r="AC10" s="14">
        <v>3.53</v>
      </c>
      <c r="AD10" s="14">
        <v>10.73</v>
      </c>
      <c r="AE10" s="14">
        <v>3.08</v>
      </c>
      <c r="AF10" s="10">
        <v>3247.3984</v>
      </c>
      <c r="AG10" s="8">
        <v>3289.0118948662325</v>
      </c>
      <c r="AH10" s="10">
        <v>25643.481</v>
      </c>
      <c r="AI10" s="16">
        <v>25972.087082008857</v>
      </c>
      <c r="AJ10">
        <f t="shared" si="29"/>
        <v>0.23904</v>
      </c>
      <c r="AK10">
        <f t="shared" si="30"/>
        <v>0</v>
      </c>
      <c r="AL10">
        <f t="shared" si="31"/>
        <v>0</v>
      </c>
      <c r="AM10">
        <f t="shared" si="32"/>
        <v>0</v>
      </c>
      <c r="AN10">
        <f t="shared" si="36"/>
        <v>16094.5</v>
      </c>
      <c r="AO10">
        <f t="shared" si="33"/>
        <v>0</v>
      </c>
      <c r="AP10">
        <f t="shared" si="34"/>
        <v>0</v>
      </c>
      <c r="AQ10">
        <f t="shared" si="35"/>
        <v>0</v>
      </c>
      <c r="AR10">
        <f t="shared" si="14"/>
        <v>9.6862328777020572</v>
      </c>
      <c r="AS10">
        <f t="shared" si="15"/>
        <v>0</v>
      </c>
      <c r="AT10">
        <f t="shared" si="16"/>
        <v>0</v>
      </c>
      <c r="AU10">
        <f t="shared" si="17"/>
        <v>0</v>
      </c>
      <c r="AV10">
        <f t="shared" si="18"/>
        <v>-1.0299999999999998</v>
      </c>
      <c r="AW10">
        <f t="shared" si="19"/>
        <v>0</v>
      </c>
      <c r="AX10">
        <f t="shared" si="20"/>
        <v>0</v>
      </c>
      <c r="AY10">
        <f t="shared" si="21"/>
        <v>0</v>
      </c>
      <c r="AZ10">
        <f t="shared" si="22"/>
        <v>8.4079897455964652</v>
      </c>
      <c r="BA10">
        <f t="shared" si="23"/>
        <v>0</v>
      </c>
      <c r="BB10">
        <f t="shared" si="24"/>
        <v>0</v>
      </c>
      <c r="BC10">
        <f t="shared" si="25"/>
        <v>0</v>
      </c>
      <c r="BD10" s="18">
        <v>245.2</v>
      </c>
      <c r="BE10" s="18">
        <v>4027.5</v>
      </c>
      <c r="BF10" s="18">
        <v>6425.1</v>
      </c>
      <c r="BG10" s="18">
        <v>3539.6</v>
      </c>
      <c r="BH10" s="18">
        <v>14237.3</v>
      </c>
      <c r="BI10" s="3">
        <v>11.64</v>
      </c>
      <c r="BJ10" s="2">
        <v>25.81754597615873</v>
      </c>
      <c r="BK10" s="3">
        <v>-1.0299999999999998</v>
      </c>
      <c r="BL10" s="16">
        <v>25972.087082008857</v>
      </c>
      <c r="BM10" s="10">
        <v>2939.8</v>
      </c>
    </row>
    <row r="11" spans="1:65" x14ac:dyDescent="0.25">
      <c r="A11" s="8">
        <v>224.0189</v>
      </c>
      <c r="B11" s="8">
        <f t="shared" si="10"/>
        <v>5.41173042329567</v>
      </c>
      <c r="C11" s="5">
        <v>1</v>
      </c>
      <c r="D11" s="5">
        <v>0</v>
      </c>
      <c r="E11" s="5">
        <v>0</v>
      </c>
      <c r="F11" s="5">
        <v>0</v>
      </c>
      <c r="G11" s="3">
        <v>4195.8100000000004</v>
      </c>
      <c r="H11" s="8">
        <f t="shared" si="0"/>
        <v>8.3418416872707528</v>
      </c>
      <c r="I11" s="2">
        <v>24.786315396962614</v>
      </c>
      <c r="J11" s="8">
        <f t="shared" si="1"/>
        <v>3.2102917023645396</v>
      </c>
      <c r="K11" s="3">
        <v>11.85</v>
      </c>
      <c r="L11" s="8">
        <f t="shared" si="2"/>
        <v>2.4723278675811402</v>
      </c>
      <c r="M11" s="6">
        <v>58</v>
      </c>
      <c r="N11" s="8">
        <f t="shared" si="26"/>
        <v>4.0604430105464191</v>
      </c>
      <c r="O11" s="6">
        <v>110</v>
      </c>
      <c r="P11" s="8">
        <f t="shared" si="27"/>
        <v>4.7004803657924166</v>
      </c>
      <c r="Q11" s="4">
        <v>0.65800000000000014</v>
      </c>
      <c r="R11" s="8">
        <f t="shared" si="28"/>
        <v>-0.41855034765681964</v>
      </c>
      <c r="S11" s="10">
        <v>15900.8</v>
      </c>
      <c r="T11" s="5">
        <f t="shared" si="11"/>
        <v>9.674124701408001</v>
      </c>
      <c r="U11" s="11">
        <v>104.6724</v>
      </c>
      <c r="V11" s="12">
        <v>0.09</v>
      </c>
      <c r="W11" s="13">
        <v>6.2</v>
      </c>
      <c r="X11" s="8">
        <v>2327.1676125637205</v>
      </c>
      <c r="Y11" s="8">
        <v>7530.5470510226924</v>
      </c>
      <c r="Z11" s="12">
        <v>2.62</v>
      </c>
      <c r="AA11" s="12">
        <f t="shared" si="12"/>
        <v>-1.0099999999999998</v>
      </c>
      <c r="AB11" s="14">
        <f t="shared" si="13"/>
        <v>3.54</v>
      </c>
      <c r="AC11" s="14">
        <v>3.63</v>
      </c>
      <c r="AD11" s="14">
        <v>9.57</v>
      </c>
      <c r="AE11" s="14">
        <v>3.31</v>
      </c>
      <c r="AF11" s="10">
        <v>3191.0826000000002</v>
      </c>
      <c r="AG11" s="8">
        <v>3240.3281594099089</v>
      </c>
      <c r="AH11" s="10">
        <v>25343.244999999999</v>
      </c>
      <c r="AI11" s="16">
        <v>25734.348093754881</v>
      </c>
      <c r="AJ11">
        <f t="shared" si="29"/>
        <v>0.65800000000000014</v>
      </c>
      <c r="AK11">
        <f t="shared" si="30"/>
        <v>0</v>
      </c>
      <c r="AL11">
        <f t="shared" si="31"/>
        <v>0</v>
      </c>
      <c r="AM11">
        <f t="shared" si="32"/>
        <v>0</v>
      </c>
      <c r="AN11">
        <f t="shared" si="36"/>
        <v>15900.8</v>
      </c>
      <c r="AO11">
        <f t="shared" si="33"/>
        <v>0</v>
      </c>
      <c r="AP11">
        <f t="shared" si="34"/>
        <v>0</v>
      </c>
      <c r="AQ11">
        <f t="shared" si="35"/>
        <v>0</v>
      </c>
      <c r="AR11">
        <f t="shared" si="14"/>
        <v>9.674124701408001</v>
      </c>
      <c r="AS11">
        <f t="shared" si="15"/>
        <v>0</v>
      </c>
      <c r="AT11">
        <f t="shared" si="16"/>
        <v>0</v>
      </c>
      <c r="AU11">
        <f t="shared" si="17"/>
        <v>0</v>
      </c>
      <c r="AV11">
        <f t="shared" si="18"/>
        <v>-1.0099999999999998</v>
      </c>
      <c r="AW11">
        <f t="shared" si="19"/>
        <v>0</v>
      </c>
      <c r="AX11">
        <f t="shared" si="20"/>
        <v>0</v>
      </c>
      <c r="AY11">
        <f t="shared" si="21"/>
        <v>0</v>
      </c>
      <c r="AZ11">
        <f t="shared" si="22"/>
        <v>8.3418416872707528</v>
      </c>
      <c r="BA11">
        <f t="shared" si="23"/>
        <v>0</v>
      </c>
      <c r="BB11">
        <f t="shared" si="24"/>
        <v>0</v>
      </c>
      <c r="BC11">
        <f t="shared" si="25"/>
        <v>0</v>
      </c>
      <c r="BD11" s="18">
        <v>227.5</v>
      </c>
      <c r="BE11" s="18">
        <v>3416.9</v>
      </c>
      <c r="BF11" s="18">
        <v>4679.3999999999996</v>
      </c>
      <c r="BG11" s="18">
        <v>2642.6</v>
      </c>
      <c r="BH11" s="18">
        <v>10966.3</v>
      </c>
      <c r="BI11" s="3">
        <v>11.85</v>
      </c>
      <c r="BJ11" s="2">
        <v>24.786315396962614</v>
      </c>
      <c r="BK11" s="3">
        <v>-1.0099999999999998</v>
      </c>
      <c r="BL11" s="16">
        <v>25734.348093754881</v>
      </c>
      <c r="BM11" s="10">
        <v>2861.6</v>
      </c>
    </row>
    <row r="12" spans="1:65" x14ac:dyDescent="0.25">
      <c r="A12" s="8">
        <v>369.44600000000003</v>
      </c>
      <c r="B12" s="8">
        <f t="shared" si="10"/>
        <v>5.9120045862711867</v>
      </c>
      <c r="C12" s="5">
        <v>1</v>
      </c>
      <c r="D12" s="5">
        <v>0</v>
      </c>
      <c r="E12" s="5">
        <v>0</v>
      </c>
      <c r="F12" s="5">
        <v>0</v>
      </c>
      <c r="G12" s="3">
        <v>4210.3999999999996</v>
      </c>
      <c r="H12" s="8">
        <f t="shared" si="0"/>
        <v>8.3453129340395691</v>
      </c>
      <c r="I12" s="2">
        <v>24.859609093632706</v>
      </c>
      <c r="J12" s="8">
        <f t="shared" si="1"/>
        <v>3.2132443616481043</v>
      </c>
      <c r="K12" s="3">
        <v>13.59</v>
      </c>
      <c r="L12" s="8">
        <f t="shared" si="2"/>
        <v>2.6093342281630525</v>
      </c>
      <c r="M12" s="6">
        <v>47</v>
      </c>
      <c r="N12" s="8">
        <f t="shared" si="26"/>
        <v>3.8501476017100584</v>
      </c>
      <c r="O12" s="6">
        <v>128</v>
      </c>
      <c r="P12" s="8">
        <f t="shared" si="27"/>
        <v>4.8520302639196169</v>
      </c>
      <c r="Q12" s="4">
        <v>0.7</v>
      </c>
      <c r="R12" s="8">
        <f t="shared" si="28"/>
        <v>-0.35667494393873245</v>
      </c>
      <c r="S12" s="10">
        <v>15747</v>
      </c>
      <c r="T12" s="5">
        <f t="shared" si="11"/>
        <v>9.6644051499204089</v>
      </c>
      <c r="U12" s="11">
        <v>103.2812</v>
      </c>
      <c r="V12" s="12">
        <v>7.0000000000000007E-2</v>
      </c>
      <c r="W12" s="13">
        <v>6.7</v>
      </c>
      <c r="X12" s="8">
        <v>2234.1664898717745</v>
      </c>
      <c r="Y12" s="8">
        <v>7508.4316737243189</v>
      </c>
      <c r="Z12" s="12">
        <v>2.77</v>
      </c>
      <c r="AA12" s="12">
        <f t="shared" si="12"/>
        <v>-1.08</v>
      </c>
      <c r="AB12" s="14">
        <f t="shared" si="13"/>
        <v>3.7800000000000002</v>
      </c>
      <c r="AC12" s="14">
        <v>3.85</v>
      </c>
      <c r="AD12" s="14">
        <v>10.09</v>
      </c>
      <c r="AE12" s="14">
        <v>3.23</v>
      </c>
      <c r="AF12" s="10">
        <v>3130.6931</v>
      </c>
      <c r="AG12" s="8">
        <v>3193.8308740149696</v>
      </c>
      <c r="AH12" s="10">
        <v>25027.058000000001</v>
      </c>
      <c r="AI12" s="16">
        <v>25531.78736240973</v>
      </c>
      <c r="AJ12">
        <f t="shared" si="29"/>
        <v>0.7</v>
      </c>
      <c r="AK12">
        <f t="shared" si="30"/>
        <v>0</v>
      </c>
      <c r="AL12">
        <f t="shared" si="31"/>
        <v>0</v>
      </c>
      <c r="AM12">
        <f t="shared" si="32"/>
        <v>0</v>
      </c>
      <c r="AN12">
        <f t="shared" si="36"/>
        <v>15747</v>
      </c>
      <c r="AO12">
        <f t="shared" si="33"/>
        <v>0</v>
      </c>
      <c r="AP12">
        <f t="shared" si="34"/>
        <v>0</v>
      </c>
      <c r="AQ12">
        <f t="shared" si="35"/>
        <v>0</v>
      </c>
      <c r="AR12">
        <f t="shared" si="14"/>
        <v>9.6644051499204089</v>
      </c>
      <c r="AS12">
        <f t="shared" si="15"/>
        <v>0</v>
      </c>
      <c r="AT12">
        <f t="shared" si="16"/>
        <v>0</v>
      </c>
      <c r="AU12">
        <f t="shared" si="17"/>
        <v>0</v>
      </c>
      <c r="AV12">
        <f t="shared" si="18"/>
        <v>-1.08</v>
      </c>
      <c r="AW12">
        <f t="shared" si="19"/>
        <v>0</v>
      </c>
      <c r="AX12">
        <f t="shared" si="20"/>
        <v>0</v>
      </c>
      <c r="AY12">
        <f t="shared" si="21"/>
        <v>0</v>
      </c>
      <c r="AZ12">
        <f t="shared" si="22"/>
        <v>8.3453129340395691</v>
      </c>
      <c r="BA12">
        <f t="shared" si="23"/>
        <v>0</v>
      </c>
      <c r="BB12">
        <f t="shared" si="24"/>
        <v>0</v>
      </c>
      <c r="BC12">
        <f t="shared" si="25"/>
        <v>0</v>
      </c>
      <c r="BD12" s="18">
        <v>376.9</v>
      </c>
      <c r="BE12" s="18">
        <v>3170.6</v>
      </c>
      <c r="BF12" s="18">
        <v>3073.5</v>
      </c>
      <c r="BG12" s="18">
        <v>2265.3000000000002</v>
      </c>
      <c r="BH12" s="18">
        <v>8886.4</v>
      </c>
      <c r="BI12" s="3">
        <v>13.59</v>
      </c>
      <c r="BJ12" s="2">
        <v>24.859609093632706</v>
      </c>
      <c r="BK12" s="3">
        <v>-1.08</v>
      </c>
      <c r="BL12" s="16">
        <v>25531.78736240973</v>
      </c>
      <c r="BM12" s="10">
        <v>2774</v>
      </c>
    </row>
    <row r="13" spans="1:65" x14ac:dyDescent="0.25">
      <c r="A13" s="8">
        <v>224.8811</v>
      </c>
      <c r="B13" s="8">
        <f t="shared" si="10"/>
        <v>5.4155718180840005</v>
      </c>
      <c r="C13" s="5">
        <v>1</v>
      </c>
      <c r="D13" s="5">
        <v>0</v>
      </c>
      <c r="E13" s="5">
        <v>0</v>
      </c>
      <c r="F13" s="5">
        <v>0</v>
      </c>
      <c r="G13" s="3">
        <v>3957.08</v>
      </c>
      <c r="H13" s="8">
        <f t="shared" si="0"/>
        <v>8.2832616585174232</v>
      </c>
      <c r="I13" s="2">
        <v>23.834737887631427</v>
      </c>
      <c r="J13" s="8">
        <f t="shared" si="1"/>
        <v>3.1711440916435816</v>
      </c>
      <c r="K13" s="3">
        <v>13.15</v>
      </c>
      <c r="L13" s="8">
        <f t="shared" si="2"/>
        <v>2.5764217586237734</v>
      </c>
      <c r="M13" s="6">
        <v>45</v>
      </c>
      <c r="N13" s="8">
        <f t="shared" si="26"/>
        <v>3.8066624897703196</v>
      </c>
      <c r="O13" s="6">
        <v>133</v>
      </c>
      <c r="P13" s="8">
        <f t="shared" si="27"/>
        <v>4.8903491282217537</v>
      </c>
      <c r="Q13" s="4">
        <v>0.70099999999999996</v>
      </c>
      <c r="R13" s="8">
        <f t="shared" si="28"/>
        <v>-0.35524739194754701</v>
      </c>
      <c r="S13" s="10">
        <v>15793.9</v>
      </c>
      <c r="T13" s="5">
        <f t="shared" si="11"/>
        <v>9.6673790685191836</v>
      </c>
      <c r="U13" s="11">
        <v>102.71769999999999</v>
      </c>
      <c r="V13" s="12">
        <v>0.09</v>
      </c>
      <c r="W13" s="13">
        <v>6.9</v>
      </c>
      <c r="X13" s="8">
        <v>2273.3386708058092</v>
      </c>
      <c r="Y13" s="8">
        <v>7418.970887794796</v>
      </c>
      <c r="Z13" s="12">
        <v>2.74</v>
      </c>
      <c r="AA13" s="12">
        <f t="shared" si="12"/>
        <v>-1.2799999999999994</v>
      </c>
      <c r="AB13" s="14">
        <f t="shared" si="13"/>
        <v>3.9299999999999997</v>
      </c>
      <c r="AC13" s="14">
        <v>4.0199999999999996</v>
      </c>
      <c r="AD13" s="14">
        <v>10.220000000000001</v>
      </c>
      <c r="AE13" s="14">
        <v>3.35</v>
      </c>
      <c r="AF13" s="10">
        <v>3083.2334999999998</v>
      </c>
      <c r="AG13" s="8">
        <v>3165.4400698522973</v>
      </c>
      <c r="AH13" s="10">
        <v>24862.17</v>
      </c>
      <c r="AI13" s="16">
        <v>25525.056451767174</v>
      </c>
      <c r="AJ13">
        <f t="shared" si="29"/>
        <v>0.70099999999999996</v>
      </c>
      <c r="AK13">
        <f t="shared" si="30"/>
        <v>0</v>
      </c>
      <c r="AL13">
        <f t="shared" si="31"/>
        <v>0</v>
      </c>
      <c r="AM13">
        <f t="shared" si="32"/>
        <v>0</v>
      </c>
      <c r="AN13">
        <f t="shared" si="36"/>
        <v>15793.9</v>
      </c>
      <c r="AO13">
        <f t="shared" si="33"/>
        <v>0</v>
      </c>
      <c r="AP13">
        <f t="shared" si="34"/>
        <v>0</v>
      </c>
      <c r="AQ13">
        <f t="shared" si="35"/>
        <v>0</v>
      </c>
      <c r="AR13">
        <f t="shared" si="14"/>
        <v>9.6673790685191836</v>
      </c>
      <c r="AS13">
        <f t="shared" si="15"/>
        <v>0</v>
      </c>
      <c r="AT13">
        <f t="shared" si="16"/>
        <v>0</v>
      </c>
      <c r="AU13">
        <f t="shared" si="17"/>
        <v>0</v>
      </c>
      <c r="AV13">
        <f t="shared" si="18"/>
        <v>-1.2799999999999994</v>
      </c>
      <c r="AW13">
        <f t="shared" si="19"/>
        <v>0</v>
      </c>
      <c r="AX13">
        <f t="shared" si="20"/>
        <v>0</v>
      </c>
      <c r="AY13">
        <f t="shared" si="21"/>
        <v>0</v>
      </c>
      <c r="AZ13">
        <f t="shared" si="22"/>
        <v>8.2832616585174232</v>
      </c>
      <c r="BA13">
        <f t="shared" si="23"/>
        <v>0</v>
      </c>
      <c r="BB13">
        <f t="shared" si="24"/>
        <v>0</v>
      </c>
      <c r="BC13">
        <f t="shared" si="25"/>
        <v>0</v>
      </c>
      <c r="BD13" s="18">
        <v>230.9</v>
      </c>
      <c r="BE13" s="18">
        <v>3011.1</v>
      </c>
      <c r="BF13" s="18">
        <v>2665.2</v>
      </c>
      <c r="BG13" s="18">
        <v>2416.8000000000002</v>
      </c>
      <c r="BH13" s="18">
        <v>8324</v>
      </c>
      <c r="BI13" s="3">
        <v>13.15</v>
      </c>
      <c r="BJ13" s="2">
        <v>23.834737887631427</v>
      </c>
      <c r="BK13" s="3">
        <v>-1.2799999999999994</v>
      </c>
      <c r="BL13" s="16">
        <v>25525.056451767174</v>
      </c>
      <c r="BM13" s="10">
        <v>2798.6</v>
      </c>
    </row>
    <row r="14" spans="1:65" x14ac:dyDescent="0.25">
      <c r="A14" s="8">
        <v>249.35130000000001</v>
      </c>
      <c r="B14" s="8">
        <f t="shared" si="10"/>
        <v>5.5188627455337844</v>
      </c>
      <c r="C14" s="5">
        <v>1</v>
      </c>
      <c r="D14" s="5">
        <v>0</v>
      </c>
      <c r="E14" s="5">
        <v>0</v>
      </c>
      <c r="F14" s="5">
        <v>0</v>
      </c>
      <c r="G14" s="3">
        <v>3640.9</v>
      </c>
      <c r="H14" s="8">
        <f t="shared" si="0"/>
        <v>8.1999861828161169</v>
      </c>
      <c r="I14" s="2">
        <v>23.492460177159639</v>
      </c>
      <c r="J14" s="8">
        <f t="shared" si="1"/>
        <v>3.1566795261436957</v>
      </c>
      <c r="K14" s="3">
        <v>13.92</v>
      </c>
      <c r="L14" s="8">
        <f t="shared" si="2"/>
        <v>2.6333266549062735</v>
      </c>
      <c r="M14" s="6">
        <v>45</v>
      </c>
      <c r="N14" s="8">
        <f t="shared" si="26"/>
        <v>3.8066624897703196</v>
      </c>
      <c r="O14" s="6">
        <v>134</v>
      </c>
      <c r="P14" s="8">
        <f t="shared" si="27"/>
        <v>4.8978397999509111</v>
      </c>
      <c r="Q14" s="4">
        <v>0.499</v>
      </c>
      <c r="R14" s="8">
        <f t="shared" si="28"/>
        <v>-0.69514918323061836</v>
      </c>
      <c r="S14" s="10">
        <v>15641.3</v>
      </c>
      <c r="T14" s="5">
        <f t="shared" si="11"/>
        <v>9.6576701308496133</v>
      </c>
      <c r="U14" s="11">
        <v>101.90730000000001</v>
      </c>
      <c r="V14" s="12">
        <v>0.08</v>
      </c>
      <c r="W14" s="13">
        <v>7.3</v>
      </c>
      <c r="X14" s="8">
        <v>2224.8635752590221</v>
      </c>
      <c r="Y14" s="8">
        <v>7377.1846476995561</v>
      </c>
      <c r="Z14" s="12">
        <v>2.71</v>
      </c>
      <c r="AA14" s="12">
        <f t="shared" si="12"/>
        <v>-1.38</v>
      </c>
      <c r="AB14" s="14">
        <f t="shared" si="13"/>
        <v>4.01</v>
      </c>
      <c r="AC14" s="14">
        <v>4.09</v>
      </c>
      <c r="AD14" s="14">
        <v>10.130000000000001</v>
      </c>
      <c r="AE14" s="14">
        <v>3.41</v>
      </c>
      <c r="AF14" s="10">
        <v>3034.1181999999999</v>
      </c>
      <c r="AG14" s="8">
        <v>3127.1131079865054</v>
      </c>
      <c r="AH14" s="10">
        <v>24704.618999999999</v>
      </c>
      <c r="AI14" s="16">
        <v>25461.808937671733</v>
      </c>
      <c r="AJ14">
        <f t="shared" si="29"/>
        <v>0.499</v>
      </c>
      <c r="AK14">
        <f t="shared" si="30"/>
        <v>0</v>
      </c>
      <c r="AL14">
        <f t="shared" si="31"/>
        <v>0</v>
      </c>
      <c r="AM14">
        <f t="shared" si="32"/>
        <v>0</v>
      </c>
      <c r="AN14">
        <f t="shared" si="36"/>
        <v>15641.3</v>
      </c>
      <c r="AO14">
        <f t="shared" si="33"/>
        <v>0</v>
      </c>
      <c r="AP14">
        <f t="shared" si="34"/>
        <v>0</v>
      </c>
      <c r="AQ14">
        <f t="shared" si="35"/>
        <v>0</v>
      </c>
      <c r="AR14">
        <f t="shared" si="14"/>
        <v>9.6576701308496133</v>
      </c>
      <c r="AS14">
        <f t="shared" si="15"/>
        <v>0</v>
      </c>
      <c r="AT14">
        <f t="shared" si="16"/>
        <v>0</v>
      </c>
      <c r="AU14">
        <f t="shared" si="17"/>
        <v>0</v>
      </c>
      <c r="AV14">
        <f t="shared" si="18"/>
        <v>-1.38</v>
      </c>
      <c r="AW14">
        <f t="shared" si="19"/>
        <v>0</v>
      </c>
      <c r="AX14">
        <f t="shared" si="20"/>
        <v>0</v>
      </c>
      <c r="AY14">
        <f t="shared" si="21"/>
        <v>0</v>
      </c>
      <c r="AZ14">
        <f t="shared" si="22"/>
        <v>8.1999861828161169</v>
      </c>
      <c r="BA14">
        <f t="shared" si="23"/>
        <v>0</v>
      </c>
      <c r="BB14">
        <f t="shared" si="24"/>
        <v>0</v>
      </c>
      <c r="BC14">
        <f t="shared" si="25"/>
        <v>0</v>
      </c>
      <c r="BD14" s="18">
        <v>257</v>
      </c>
      <c r="BE14" s="18">
        <v>2748</v>
      </c>
      <c r="BF14" s="18">
        <v>2298</v>
      </c>
      <c r="BG14" s="18">
        <v>2238.3000000000002</v>
      </c>
      <c r="BH14" s="18">
        <v>7541.2</v>
      </c>
      <c r="BI14" s="3">
        <v>13.92</v>
      </c>
      <c r="BJ14" s="2">
        <v>23.492460177159639</v>
      </c>
      <c r="BK14" s="3">
        <v>-1.38</v>
      </c>
      <c r="BL14" s="16">
        <v>25461.808937671733</v>
      </c>
      <c r="BM14" s="10">
        <v>2750.8</v>
      </c>
    </row>
    <row r="15" spans="1:65" x14ac:dyDescent="0.25">
      <c r="A15" s="8">
        <v>188.8117</v>
      </c>
      <c r="B15" s="8">
        <f t="shared" si="10"/>
        <v>5.2407502221303011</v>
      </c>
      <c r="C15" s="5">
        <v>1</v>
      </c>
      <c r="D15" s="5">
        <v>0</v>
      </c>
      <c r="E15" s="5">
        <v>0</v>
      </c>
      <c r="F15" s="5">
        <v>0</v>
      </c>
      <c r="G15" s="3">
        <v>3368.01</v>
      </c>
      <c r="H15" s="8">
        <f t="shared" si="0"/>
        <v>8.1220773444789494</v>
      </c>
      <c r="I15" s="2">
        <v>22.595655396105595</v>
      </c>
      <c r="J15" s="8">
        <f t="shared" si="1"/>
        <v>3.117757648687562</v>
      </c>
      <c r="K15" s="3">
        <v>14.36</v>
      </c>
      <c r="L15" s="8">
        <f t="shared" si="2"/>
        <v>2.664446563620078</v>
      </c>
      <c r="M15" s="6">
        <v>20</v>
      </c>
      <c r="N15" s="8">
        <f t="shared" si="26"/>
        <v>2.9957322735539909</v>
      </c>
      <c r="O15" s="6">
        <v>176</v>
      </c>
      <c r="P15" s="8">
        <f t="shared" si="27"/>
        <v>5.1704839950381514</v>
      </c>
      <c r="Q15" s="4">
        <v>0.64</v>
      </c>
      <c r="R15" s="8">
        <f t="shared" si="28"/>
        <v>-0.44628710262841947</v>
      </c>
      <c r="S15" s="10">
        <v>15521.6</v>
      </c>
      <c r="T15" s="5">
        <f t="shared" si="11"/>
        <v>9.6499878812070197</v>
      </c>
      <c r="U15" s="11">
        <v>101.6687</v>
      </c>
      <c r="V15" s="12">
        <v>0.12</v>
      </c>
      <c r="W15" s="13">
        <v>7.5</v>
      </c>
      <c r="X15" s="8">
        <v>2195.7405528643098</v>
      </c>
      <c r="Y15" s="8">
        <v>7369.046220714742</v>
      </c>
      <c r="Z15" s="12">
        <v>1.99</v>
      </c>
      <c r="AA15" s="12">
        <f t="shared" si="12"/>
        <v>-1.39</v>
      </c>
      <c r="AB15" s="14">
        <f t="shared" si="13"/>
        <v>3.26</v>
      </c>
      <c r="AC15" s="14">
        <v>3.38</v>
      </c>
      <c r="AD15" s="14">
        <v>10.34</v>
      </c>
      <c r="AE15" s="14">
        <v>3.46</v>
      </c>
      <c r="AF15" s="10">
        <v>2990.4403000000002</v>
      </c>
      <c r="AG15" s="8">
        <v>3098.7404613637154</v>
      </c>
      <c r="AH15" s="10">
        <v>24420.36</v>
      </c>
      <c r="AI15" s="16">
        <v>25304.754491526888</v>
      </c>
      <c r="AJ15">
        <f t="shared" si="29"/>
        <v>0.64</v>
      </c>
      <c r="AK15">
        <f t="shared" si="30"/>
        <v>0</v>
      </c>
      <c r="AL15">
        <f t="shared" si="31"/>
        <v>0</v>
      </c>
      <c r="AM15">
        <f t="shared" si="32"/>
        <v>0</v>
      </c>
      <c r="AN15">
        <f t="shared" si="36"/>
        <v>15521.6</v>
      </c>
      <c r="AO15">
        <f t="shared" si="33"/>
        <v>0</v>
      </c>
      <c r="AP15">
        <f t="shared" si="34"/>
        <v>0</v>
      </c>
      <c r="AQ15">
        <f t="shared" si="35"/>
        <v>0</v>
      </c>
      <c r="AR15">
        <f t="shared" si="14"/>
        <v>9.6499878812070197</v>
      </c>
      <c r="AS15">
        <f t="shared" si="15"/>
        <v>0</v>
      </c>
      <c r="AT15">
        <f t="shared" si="16"/>
        <v>0</v>
      </c>
      <c r="AU15">
        <f t="shared" si="17"/>
        <v>0</v>
      </c>
      <c r="AV15">
        <f t="shared" si="18"/>
        <v>-1.39</v>
      </c>
      <c r="AW15">
        <f t="shared" si="19"/>
        <v>0</v>
      </c>
      <c r="AX15">
        <f t="shared" si="20"/>
        <v>0</v>
      </c>
      <c r="AY15">
        <f t="shared" si="21"/>
        <v>0</v>
      </c>
      <c r="AZ15">
        <f t="shared" si="22"/>
        <v>8.1220773444789494</v>
      </c>
      <c r="BA15">
        <f t="shared" si="23"/>
        <v>0</v>
      </c>
      <c r="BB15">
        <f t="shared" si="24"/>
        <v>0</v>
      </c>
      <c r="BC15">
        <f t="shared" si="25"/>
        <v>0</v>
      </c>
      <c r="BD15" s="18">
        <v>195.6</v>
      </c>
      <c r="BE15" s="18">
        <v>1783.3</v>
      </c>
      <c r="BF15" s="18">
        <v>2144.1999999999998</v>
      </c>
      <c r="BG15" s="18">
        <v>2255.4</v>
      </c>
      <c r="BH15" s="18">
        <v>6378.5</v>
      </c>
      <c r="BI15" s="3">
        <v>14.36</v>
      </c>
      <c r="BJ15" s="2">
        <v>22.595655396105595</v>
      </c>
      <c r="BK15" s="3">
        <v>-1.39</v>
      </c>
      <c r="BL15" s="16">
        <v>25304.754491526888</v>
      </c>
      <c r="BM15" s="10">
        <v>2658.1</v>
      </c>
    </row>
    <row r="16" spans="1:65" x14ac:dyDescent="0.25">
      <c r="A16" s="8">
        <v>215.22149999999999</v>
      </c>
      <c r="B16" s="8">
        <f t="shared" si="10"/>
        <v>5.3716677303604481</v>
      </c>
      <c r="C16" s="5">
        <v>1</v>
      </c>
      <c r="D16" s="5">
        <v>0</v>
      </c>
      <c r="E16" s="5">
        <v>0</v>
      </c>
      <c r="F16" s="5">
        <v>0</v>
      </c>
      <c r="G16" s="3">
        <v>3176.38</v>
      </c>
      <c r="H16" s="8">
        <f t="shared" si="0"/>
        <v>8.0634974625650155</v>
      </c>
      <c r="I16" s="2">
        <v>21.900475413821805</v>
      </c>
      <c r="J16" s="8">
        <f t="shared" si="1"/>
        <v>3.0865083449805213</v>
      </c>
      <c r="K16" s="3">
        <v>13</v>
      </c>
      <c r="L16" s="8">
        <f t="shared" si="2"/>
        <v>2.5649493574615367</v>
      </c>
      <c r="M16" s="6">
        <v>19</v>
      </c>
      <c r="N16" s="8">
        <f t="shared" si="26"/>
        <v>2.9444389791664403</v>
      </c>
      <c r="O16" s="6">
        <v>103</v>
      </c>
      <c r="P16" s="8">
        <f t="shared" si="27"/>
        <v>4.6347289882296359</v>
      </c>
      <c r="Q16" s="4">
        <v>0.40799999999999997</v>
      </c>
      <c r="R16" s="8">
        <f t="shared" si="28"/>
        <v>-0.89648810457797545</v>
      </c>
      <c r="S16" s="10">
        <v>15491.9</v>
      </c>
      <c r="T16" s="5">
        <f t="shared" si="11"/>
        <v>9.6480725856693219</v>
      </c>
      <c r="U16" s="11">
        <v>101.3566</v>
      </c>
      <c r="V16" s="12">
        <v>0.14000000000000001</v>
      </c>
      <c r="W16" s="13">
        <v>7.7</v>
      </c>
      <c r="X16" s="8">
        <v>2206.9445899465777</v>
      </c>
      <c r="Y16" s="8">
        <v>7254.0508125304023</v>
      </c>
      <c r="Z16" s="12">
        <v>1.95</v>
      </c>
      <c r="AA16" s="12">
        <f t="shared" si="12"/>
        <v>-1.34</v>
      </c>
      <c r="AB16" s="14">
        <f t="shared" si="13"/>
        <v>3.15</v>
      </c>
      <c r="AC16" s="14">
        <v>3.29</v>
      </c>
      <c r="AD16" s="14">
        <v>10.119999999999999</v>
      </c>
      <c r="AE16" s="14">
        <v>3.72</v>
      </c>
      <c r="AF16" s="10">
        <v>2952.4045000000001</v>
      </c>
      <c r="AG16" s="8">
        <v>3055.7581665848757</v>
      </c>
      <c r="AH16" s="10">
        <v>24261.417000000001</v>
      </c>
      <c r="AI16" s="16">
        <v>25110.726911123165</v>
      </c>
      <c r="AJ16">
        <f t="shared" si="29"/>
        <v>0.40799999999999997</v>
      </c>
      <c r="AK16">
        <f t="shared" si="30"/>
        <v>0</v>
      </c>
      <c r="AL16">
        <f t="shared" si="31"/>
        <v>0</v>
      </c>
      <c r="AM16">
        <f t="shared" si="32"/>
        <v>0</v>
      </c>
      <c r="AN16">
        <f t="shared" si="36"/>
        <v>15491.9</v>
      </c>
      <c r="AO16">
        <f t="shared" si="33"/>
        <v>0</v>
      </c>
      <c r="AP16">
        <f t="shared" si="34"/>
        <v>0</v>
      </c>
      <c r="AQ16">
        <f t="shared" si="35"/>
        <v>0</v>
      </c>
      <c r="AR16">
        <f t="shared" si="14"/>
        <v>9.6480725856693219</v>
      </c>
      <c r="AS16">
        <f t="shared" si="15"/>
        <v>0</v>
      </c>
      <c r="AT16">
        <f t="shared" si="16"/>
        <v>0</v>
      </c>
      <c r="AU16">
        <f t="shared" si="17"/>
        <v>0</v>
      </c>
      <c r="AV16">
        <f t="shared" si="18"/>
        <v>-1.34</v>
      </c>
      <c r="AW16">
        <f t="shared" si="19"/>
        <v>0</v>
      </c>
      <c r="AX16">
        <f t="shared" si="20"/>
        <v>0</v>
      </c>
      <c r="AY16">
        <f t="shared" si="21"/>
        <v>0</v>
      </c>
      <c r="AZ16">
        <f t="shared" si="22"/>
        <v>8.0634974625650155</v>
      </c>
      <c r="BA16">
        <f t="shared" si="23"/>
        <v>0</v>
      </c>
      <c r="BB16">
        <f t="shared" si="24"/>
        <v>0</v>
      </c>
      <c r="BC16">
        <f t="shared" si="25"/>
        <v>0</v>
      </c>
      <c r="BD16" s="18">
        <v>222.8</v>
      </c>
      <c r="BE16" s="18">
        <v>2442.6999999999998</v>
      </c>
      <c r="BF16" s="18">
        <v>2308.5</v>
      </c>
      <c r="BG16" s="18">
        <v>2326.4</v>
      </c>
      <c r="BH16" s="18">
        <v>7300.3</v>
      </c>
      <c r="BI16" s="3">
        <v>13</v>
      </c>
      <c r="BJ16" s="2">
        <v>21.900475413821805</v>
      </c>
      <c r="BK16" s="3">
        <v>-1.34</v>
      </c>
      <c r="BL16" s="16">
        <v>25110.726911123165</v>
      </c>
      <c r="BM16" s="10">
        <v>2617.6</v>
      </c>
    </row>
    <row r="17" spans="1:65" x14ac:dyDescent="0.25">
      <c r="A17" s="8">
        <v>173.9204</v>
      </c>
      <c r="B17" s="8">
        <f t="shared" si="10"/>
        <v>5.1585977232782581</v>
      </c>
      <c r="C17" s="5">
        <v>1</v>
      </c>
      <c r="D17" s="5">
        <v>0</v>
      </c>
      <c r="E17" s="5">
        <v>0</v>
      </c>
      <c r="F17" s="5">
        <v>0</v>
      </c>
      <c r="G17" s="3">
        <v>3001.66</v>
      </c>
      <c r="H17" s="8">
        <f t="shared" si="0"/>
        <v>8.0069207479511402</v>
      </c>
      <c r="I17" s="2">
        <v>21.577109654528787</v>
      </c>
      <c r="J17" s="8">
        <f t="shared" si="1"/>
        <v>3.0716330145542892</v>
      </c>
      <c r="K17" s="3">
        <v>16.649999999999999</v>
      </c>
      <c r="L17" s="8">
        <f t="shared" si="2"/>
        <v>2.8124102164264526</v>
      </c>
      <c r="M17" s="6">
        <v>17</v>
      </c>
      <c r="N17" s="8">
        <f t="shared" si="26"/>
        <v>2.8332133440562162</v>
      </c>
      <c r="O17" s="6">
        <v>123</v>
      </c>
      <c r="P17" s="8">
        <f t="shared" si="27"/>
        <v>4.8121843553724171</v>
      </c>
      <c r="Q17" s="4">
        <v>0.60399999999999998</v>
      </c>
      <c r="R17" s="8">
        <f t="shared" si="28"/>
        <v>-0.50418108104732218</v>
      </c>
      <c r="S17" s="10">
        <v>15384.3</v>
      </c>
      <c r="T17" s="5">
        <f t="shared" si="11"/>
        <v>9.6411027878585092</v>
      </c>
      <c r="U17" s="11">
        <v>100.6726</v>
      </c>
      <c r="V17" s="12">
        <v>0.16</v>
      </c>
      <c r="W17" s="13">
        <v>7.8</v>
      </c>
      <c r="X17" s="8">
        <v>2193.5773500339287</v>
      </c>
      <c r="Y17" s="8">
        <v>7380.9944582031303</v>
      </c>
      <c r="Z17" s="12">
        <v>1.71</v>
      </c>
      <c r="AA17" s="12">
        <f t="shared" si="12"/>
        <v>-1.38</v>
      </c>
      <c r="AB17" s="14">
        <f t="shared" si="13"/>
        <v>2.9299999999999997</v>
      </c>
      <c r="AC17" s="14">
        <v>3.09</v>
      </c>
      <c r="AD17" s="14">
        <v>10.64</v>
      </c>
      <c r="AE17" s="14">
        <v>3.85</v>
      </c>
      <c r="AF17" s="10">
        <v>2907.5551999999998</v>
      </c>
      <c r="AG17" s="8">
        <v>3021.4350422537159</v>
      </c>
      <c r="AH17" s="10">
        <v>24226.978999999999</v>
      </c>
      <c r="AI17" s="16">
        <v>25175.873984626291</v>
      </c>
      <c r="AJ17">
        <f t="shared" si="29"/>
        <v>0.60399999999999998</v>
      </c>
      <c r="AK17">
        <f t="shared" si="30"/>
        <v>0</v>
      </c>
      <c r="AL17">
        <f t="shared" si="31"/>
        <v>0</v>
      </c>
      <c r="AM17">
        <f t="shared" si="32"/>
        <v>0</v>
      </c>
      <c r="AN17">
        <f t="shared" si="36"/>
        <v>15384.3</v>
      </c>
      <c r="AO17">
        <f t="shared" si="33"/>
        <v>0</v>
      </c>
      <c r="AP17">
        <f t="shared" si="34"/>
        <v>0</v>
      </c>
      <c r="AQ17">
        <f t="shared" si="35"/>
        <v>0</v>
      </c>
      <c r="AR17">
        <f t="shared" si="14"/>
        <v>9.6411027878585092</v>
      </c>
      <c r="AS17">
        <f t="shared" si="15"/>
        <v>0</v>
      </c>
      <c r="AT17">
        <f t="shared" si="16"/>
        <v>0</v>
      </c>
      <c r="AU17">
        <f t="shared" si="17"/>
        <v>0</v>
      </c>
      <c r="AV17">
        <f t="shared" si="18"/>
        <v>-1.38</v>
      </c>
      <c r="AW17">
        <f t="shared" si="19"/>
        <v>0</v>
      </c>
      <c r="AX17">
        <f t="shared" si="20"/>
        <v>0</v>
      </c>
      <c r="AY17">
        <f t="shared" si="21"/>
        <v>0</v>
      </c>
      <c r="AZ17">
        <f t="shared" si="22"/>
        <v>8.0069207479511402</v>
      </c>
      <c r="BA17">
        <f t="shared" si="23"/>
        <v>0</v>
      </c>
      <c r="BB17">
        <f t="shared" si="24"/>
        <v>0</v>
      </c>
      <c r="BC17">
        <f t="shared" si="25"/>
        <v>0</v>
      </c>
      <c r="BD17" s="18">
        <v>180.7</v>
      </c>
      <c r="BE17" s="18">
        <v>2074</v>
      </c>
      <c r="BF17" s="18">
        <v>2808.4</v>
      </c>
      <c r="BG17" s="18">
        <v>1955</v>
      </c>
      <c r="BH17" s="18">
        <v>7018.1</v>
      </c>
      <c r="BI17" s="3">
        <v>16.649999999999999</v>
      </c>
      <c r="BJ17" s="2">
        <v>21.577109654528787</v>
      </c>
      <c r="BK17" s="3">
        <v>-1.38</v>
      </c>
      <c r="BL17" s="16">
        <v>25175.873984626291</v>
      </c>
      <c r="BM17" s="10">
        <v>2521.3000000000002</v>
      </c>
    </row>
    <row r="18" spans="1:65" x14ac:dyDescent="0.25">
      <c r="A18" s="8">
        <v>286.23820000000001</v>
      </c>
      <c r="B18" s="8">
        <f t="shared" si="10"/>
        <v>5.6568243313113467</v>
      </c>
      <c r="C18" s="5">
        <v>1</v>
      </c>
      <c r="D18" s="5">
        <v>0</v>
      </c>
      <c r="E18" s="5">
        <v>0</v>
      </c>
      <c r="F18" s="5">
        <v>0</v>
      </c>
      <c r="G18" s="3">
        <v>3026.56</v>
      </c>
      <c r="H18" s="8">
        <f t="shared" si="0"/>
        <v>8.0151819400154558</v>
      </c>
      <c r="I18" s="2">
        <v>20.999341293380564</v>
      </c>
      <c r="J18" s="8">
        <f t="shared" si="1"/>
        <v>3.0444910702495909</v>
      </c>
      <c r="K18" s="3">
        <v>15.43</v>
      </c>
      <c r="L18" s="8">
        <f t="shared" si="2"/>
        <v>2.7363136663750693</v>
      </c>
      <c r="M18" s="6">
        <v>21</v>
      </c>
      <c r="N18" s="8">
        <f t="shared" si="26"/>
        <v>3.044522437723423</v>
      </c>
      <c r="O18" s="6">
        <v>145</v>
      </c>
      <c r="P18" s="8">
        <f t="shared" si="27"/>
        <v>4.9767337424205742</v>
      </c>
      <c r="Q18" s="4">
        <v>0.45</v>
      </c>
      <c r="R18" s="8">
        <f t="shared" si="28"/>
        <v>-0.79850769621777162</v>
      </c>
      <c r="S18" s="10">
        <v>15380.8</v>
      </c>
      <c r="T18" s="5">
        <f t="shared" si="11"/>
        <v>9.640875257311551</v>
      </c>
      <c r="U18" s="11">
        <v>100.0373</v>
      </c>
      <c r="V18" s="12">
        <v>0.14000000000000001</v>
      </c>
      <c r="W18" s="13">
        <v>8</v>
      </c>
      <c r="X18" s="8">
        <v>2236.0906261284977</v>
      </c>
      <c r="Y18" s="8">
        <v>7234.4477695450341</v>
      </c>
      <c r="Z18" s="12">
        <v>1.64</v>
      </c>
      <c r="AA18" s="12">
        <f t="shared" si="12"/>
        <v>-1.64</v>
      </c>
      <c r="AB18" s="14">
        <f t="shared" si="13"/>
        <v>3.1399999999999997</v>
      </c>
      <c r="AC18" s="14">
        <v>3.28</v>
      </c>
      <c r="AD18" s="14">
        <v>10.37</v>
      </c>
      <c r="AE18" s="14">
        <v>3.83</v>
      </c>
      <c r="AF18" s="10">
        <v>2860.1676000000002</v>
      </c>
      <c r="AG18" s="8">
        <v>2991.9507669893537</v>
      </c>
      <c r="AH18" s="10">
        <v>23959.188999999998</v>
      </c>
      <c r="AI18" s="16">
        <v>25063.116547783033</v>
      </c>
      <c r="AJ18">
        <f t="shared" si="29"/>
        <v>0.45</v>
      </c>
      <c r="AK18">
        <f t="shared" si="30"/>
        <v>0</v>
      </c>
      <c r="AL18">
        <f t="shared" si="31"/>
        <v>0</v>
      </c>
      <c r="AM18">
        <f t="shared" si="32"/>
        <v>0</v>
      </c>
      <c r="AN18">
        <f t="shared" si="36"/>
        <v>15380.8</v>
      </c>
      <c r="AO18">
        <f t="shared" si="33"/>
        <v>0</v>
      </c>
      <c r="AP18">
        <f t="shared" si="34"/>
        <v>0</v>
      </c>
      <c r="AQ18">
        <f t="shared" si="35"/>
        <v>0</v>
      </c>
      <c r="AR18">
        <f t="shared" si="14"/>
        <v>9.640875257311551</v>
      </c>
      <c r="AS18">
        <f t="shared" si="15"/>
        <v>0</v>
      </c>
      <c r="AT18">
        <f t="shared" si="16"/>
        <v>0</v>
      </c>
      <c r="AU18">
        <f t="shared" si="17"/>
        <v>0</v>
      </c>
      <c r="AV18">
        <f t="shared" si="18"/>
        <v>-1.64</v>
      </c>
      <c r="AW18">
        <f t="shared" si="19"/>
        <v>0</v>
      </c>
      <c r="AX18">
        <f t="shared" si="20"/>
        <v>0</v>
      </c>
      <c r="AY18">
        <f t="shared" si="21"/>
        <v>0</v>
      </c>
      <c r="AZ18">
        <f t="shared" si="22"/>
        <v>8.0151819400154558</v>
      </c>
      <c r="BA18">
        <f t="shared" si="23"/>
        <v>0</v>
      </c>
      <c r="BB18">
        <f t="shared" si="24"/>
        <v>0</v>
      </c>
      <c r="BC18">
        <f t="shared" si="25"/>
        <v>0</v>
      </c>
      <c r="BD18" s="18">
        <v>299.39999999999998</v>
      </c>
      <c r="BE18" s="18">
        <v>2341.9</v>
      </c>
      <c r="BF18" s="18">
        <v>2946.9</v>
      </c>
      <c r="BG18" s="18">
        <v>2316.1999999999998</v>
      </c>
      <c r="BH18" s="18">
        <v>7904.4</v>
      </c>
      <c r="BI18" s="3">
        <v>15.43</v>
      </c>
      <c r="BJ18" s="2">
        <v>20.999341293380564</v>
      </c>
      <c r="BK18" s="3">
        <v>-1.64</v>
      </c>
      <c r="BL18" s="16">
        <v>25063.116547783033</v>
      </c>
      <c r="BM18" s="10">
        <v>2529.9</v>
      </c>
    </row>
    <row r="19" spans="1:65" x14ac:dyDescent="0.25">
      <c r="A19" s="8">
        <v>175.82929999999999</v>
      </c>
      <c r="B19" s="8">
        <f t="shared" si="10"/>
        <v>5.1695136380303977</v>
      </c>
      <c r="C19" s="5">
        <v>1</v>
      </c>
      <c r="D19" s="5">
        <v>0</v>
      </c>
      <c r="E19" s="5">
        <v>0</v>
      </c>
      <c r="F19" s="5">
        <v>0</v>
      </c>
      <c r="G19" s="3">
        <v>2926.48</v>
      </c>
      <c r="H19" s="8">
        <f t="shared" si="0"/>
        <v>7.9815556146057531</v>
      </c>
      <c r="I19" s="2">
        <v>21.779246906824888</v>
      </c>
      <c r="J19" s="8">
        <f t="shared" si="1"/>
        <v>3.080957539626239</v>
      </c>
      <c r="K19" s="3">
        <v>19.55</v>
      </c>
      <c r="L19" s="8">
        <f t="shared" si="2"/>
        <v>2.972975286431375</v>
      </c>
      <c r="M19" s="6">
        <v>37</v>
      </c>
      <c r="N19" s="8">
        <f t="shared" si="26"/>
        <v>3.6109179126442243</v>
      </c>
      <c r="O19" s="6">
        <v>84</v>
      </c>
      <c r="P19" s="8">
        <f t="shared" si="27"/>
        <v>4.4308167988433134</v>
      </c>
      <c r="Q19" s="4">
        <v>0.53700000000000003</v>
      </c>
      <c r="R19" s="8">
        <f t="shared" si="28"/>
        <v>-0.62175718447327233</v>
      </c>
      <c r="S19" s="10">
        <v>15362.4</v>
      </c>
      <c r="T19" s="5">
        <f t="shared" si="11"/>
        <v>9.6396782444959026</v>
      </c>
      <c r="U19" s="11">
        <v>99.958500000000001</v>
      </c>
      <c r="V19" s="12">
        <v>0.15</v>
      </c>
      <c r="W19" s="13">
        <v>8.1999999999999993</v>
      </c>
      <c r="X19" s="8">
        <v>2211.6146537708473</v>
      </c>
      <c r="Y19" s="8">
        <v>7237.4766424250911</v>
      </c>
      <c r="Z19" s="12">
        <v>1.83</v>
      </c>
      <c r="AA19" s="12">
        <f t="shared" si="12"/>
        <v>-1.8900000000000001</v>
      </c>
      <c r="AB19" s="14">
        <f t="shared" si="13"/>
        <v>3.5700000000000003</v>
      </c>
      <c r="AC19" s="14">
        <v>3.72</v>
      </c>
      <c r="AD19" s="14">
        <v>10.94</v>
      </c>
      <c r="AE19" s="14">
        <v>3.96</v>
      </c>
      <c r="AF19" s="10">
        <v>2821.9965999999999</v>
      </c>
      <c r="AG19" s="8">
        <v>2965.3485216189997</v>
      </c>
      <c r="AH19" s="10">
        <v>23824.845000000001</v>
      </c>
      <c r="AI19" s="16">
        <v>25035.100644186397</v>
      </c>
      <c r="AJ19">
        <f t="shared" si="29"/>
        <v>0.53700000000000003</v>
      </c>
      <c r="AK19">
        <f t="shared" si="30"/>
        <v>0</v>
      </c>
      <c r="AL19">
        <f t="shared" si="31"/>
        <v>0</v>
      </c>
      <c r="AM19">
        <f t="shared" si="32"/>
        <v>0</v>
      </c>
      <c r="AN19">
        <f t="shared" si="36"/>
        <v>15362.4</v>
      </c>
      <c r="AO19">
        <f t="shared" si="33"/>
        <v>0</v>
      </c>
      <c r="AP19">
        <f t="shared" si="34"/>
        <v>0</v>
      </c>
      <c r="AQ19">
        <f t="shared" si="35"/>
        <v>0</v>
      </c>
      <c r="AR19">
        <f t="shared" si="14"/>
        <v>9.6396782444959026</v>
      </c>
      <c r="AS19">
        <f t="shared" si="15"/>
        <v>0</v>
      </c>
      <c r="AT19">
        <f t="shared" si="16"/>
        <v>0</v>
      </c>
      <c r="AU19">
        <f t="shared" si="17"/>
        <v>0</v>
      </c>
      <c r="AV19">
        <f t="shared" si="18"/>
        <v>-1.8900000000000001</v>
      </c>
      <c r="AW19">
        <f t="shared" si="19"/>
        <v>0</v>
      </c>
      <c r="AX19">
        <f t="shared" si="20"/>
        <v>0</v>
      </c>
      <c r="AY19">
        <f t="shared" si="21"/>
        <v>0</v>
      </c>
      <c r="AZ19">
        <f t="shared" si="22"/>
        <v>7.9815556146057531</v>
      </c>
      <c r="BA19">
        <f t="shared" si="23"/>
        <v>0</v>
      </c>
      <c r="BB19">
        <f t="shared" si="24"/>
        <v>0</v>
      </c>
      <c r="BC19">
        <f t="shared" si="25"/>
        <v>0</v>
      </c>
      <c r="BD19" s="18">
        <v>184.8</v>
      </c>
      <c r="BE19" s="18">
        <v>2072.6999999999998</v>
      </c>
      <c r="BF19" s="18">
        <v>1951.5</v>
      </c>
      <c r="BG19" s="18">
        <v>2441.8000000000002</v>
      </c>
      <c r="BH19" s="18">
        <v>6650.7</v>
      </c>
      <c r="BI19" s="3">
        <v>19.55</v>
      </c>
      <c r="BJ19" s="2">
        <v>21.779246906824888</v>
      </c>
      <c r="BK19" s="3">
        <v>-1.8900000000000001</v>
      </c>
      <c r="BL19" s="16">
        <v>25035.100644186397</v>
      </c>
      <c r="BM19" s="10">
        <v>2534.8000000000002</v>
      </c>
    </row>
    <row r="20" spans="1:65" x14ac:dyDescent="0.25">
      <c r="A20" s="8">
        <v>281.2029</v>
      </c>
      <c r="B20" s="8">
        <f t="shared" si="10"/>
        <v>5.6390764728278553</v>
      </c>
      <c r="C20" s="5">
        <v>1</v>
      </c>
      <c r="D20" s="5">
        <v>0</v>
      </c>
      <c r="E20" s="5">
        <v>0</v>
      </c>
      <c r="F20" s="5">
        <v>0</v>
      </c>
      <c r="G20" s="3">
        <v>2907.19</v>
      </c>
      <c r="H20" s="8">
        <f t="shared" si="0"/>
        <v>7.974942257900163</v>
      </c>
      <c r="I20" s="2">
        <v>21.213008091803445</v>
      </c>
      <c r="J20" s="8">
        <f t="shared" si="1"/>
        <v>3.0546145827450712</v>
      </c>
      <c r="K20" s="3">
        <v>16.8</v>
      </c>
      <c r="L20" s="8">
        <f t="shared" si="2"/>
        <v>2.8213788864092133</v>
      </c>
      <c r="M20" s="6">
        <v>19</v>
      </c>
      <c r="N20" s="8">
        <f t="shared" si="26"/>
        <v>2.9444389791664403</v>
      </c>
      <c r="O20" s="6">
        <v>86</v>
      </c>
      <c r="P20" s="8">
        <f t="shared" si="27"/>
        <v>4.4543472962535073</v>
      </c>
      <c r="Q20" s="4">
        <v>0.28399999999999997</v>
      </c>
      <c r="R20" s="8">
        <f t="shared" si="28"/>
        <v>-1.258781040820931</v>
      </c>
      <c r="S20" s="10">
        <v>15291</v>
      </c>
      <c r="T20" s="5">
        <f t="shared" si="11"/>
        <v>9.6350196990081507</v>
      </c>
      <c r="U20" s="11">
        <v>99.331500000000005</v>
      </c>
      <c r="V20" s="12">
        <v>0.1</v>
      </c>
      <c r="W20" s="13">
        <v>8.3000000000000007</v>
      </c>
      <c r="X20" s="8">
        <v>2285.1506753501571</v>
      </c>
      <c r="Y20" s="8">
        <v>7212.6351554356497</v>
      </c>
      <c r="Z20" s="12">
        <v>2.04</v>
      </c>
      <c r="AA20" s="12">
        <f t="shared" si="12"/>
        <v>-1.88</v>
      </c>
      <c r="AB20" s="14">
        <f t="shared" si="13"/>
        <v>3.82</v>
      </c>
      <c r="AC20" s="14">
        <v>3.92</v>
      </c>
      <c r="AD20" s="14">
        <v>10.89</v>
      </c>
      <c r="AE20" s="14">
        <v>4.25</v>
      </c>
      <c r="AF20" s="10">
        <v>2779.6743999999999</v>
      </c>
      <c r="AG20" s="8">
        <v>2927.0424553769612</v>
      </c>
      <c r="AH20" s="10">
        <v>23711.123</v>
      </c>
      <c r="AI20" s="16">
        <v>24968.199040026106</v>
      </c>
      <c r="AJ20">
        <f t="shared" si="29"/>
        <v>0.28399999999999997</v>
      </c>
      <c r="AK20">
        <f t="shared" si="30"/>
        <v>0</v>
      </c>
      <c r="AL20">
        <f t="shared" si="31"/>
        <v>0</v>
      </c>
      <c r="AM20">
        <f t="shared" si="32"/>
        <v>0</v>
      </c>
      <c r="AN20">
        <f t="shared" si="36"/>
        <v>15291</v>
      </c>
      <c r="AO20">
        <f t="shared" si="33"/>
        <v>0</v>
      </c>
      <c r="AP20">
        <f t="shared" si="34"/>
        <v>0</v>
      </c>
      <c r="AQ20">
        <f t="shared" si="35"/>
        <v>0</v>
      </c>
      <c r="AR20">
        <f t="shared" si="14"/>
        <v>9.6350196990081507</v>
      </c>
      <c r="AS20">
        <f t="shared" si="15"/>
        <v>0</v>
      </c>
      <c r="AT20">
        <f t="shared" si="16"/>
        <v>0</v>
      </c>
      <c r="AU20">
        <f t="shared" si="17"/>
        <v>0</v>
      </c>
      <c r="AV20">
        <f t="shared" si="18"/>
        <v>-1.88</v>
      </c>
      <c r="AW20">
        <f t="shared" si="19"/>
        <v>0</v>
      </c>
      <c r="AX20">
        <f t="shared" si="20"/>
        <v>0</v>
      </c>
      <c r="AY20">
        <f t="shared" si="21"/>
        <v>0</v>
      </c>
      <c r="AZ20">
        <f t="shared" si="22"/>
        <v>7.974942257900163</v>
      </c>
      <c r="BA20">
        <f t="shared" si="23"/>
        <v>0</v>
      </c>
      <c r="BB20">
        <f t="shared" si="24"/>
        <v>0</v>
      </c>
      <c r="BC20">
        <f t="shared" si="25"/>
        <v>0</v>
      </c>
      <c r="BD20" s="18">
        <v>296.10000000000002</v>
      </c>
      <c r="BE20" s="18">
        <v>2643.8</v>
      </c>
      <c r="BF20" s="18">
        <v>2736.5</v>
      </c>
      <c r="BG20" s="18">
        <v>2249.1999999999998</v>
      </c>
      <c r="BH20" s="18">
        <v>7925.6</v>
      </c>
      <c r="BI20" s="3">
        <v>16.8</v>
      </c>
      <c r="BJ20" s="2">
        <v>21.213008091803445</v>
      </c>
      <c r="BK20" s="3">
        <v>-1.88</v>
      </c>
      <c r="BL20" s="16">
        <v>24968.199040026106</v>
      </c>
      <c r="BM20" s="10">
        <v>2460.8000000000002</v>
      </c>
    </row>
    <row r="21" spans="1:65" x14ac:dyDescent="0.25">
      <c r="A21" s="8">
        <v>199.81229999999999</v>
      </c>
      <c r="B21" s="8">
        <f t="shared" si="10"/>
        <v>5.2973784258811794</v>
      </c>
      <c r="C21" s="5">
        <v>1</v>
      </c>
      <c r="D21" s="5">
        <v>0</v>
      </c>
      <c r="E21" s="5">
        <v>0</v>
      </c>
      <c r="F21" s="5">
        <v>0</v>
      </c>
      <c r="G21" s="3">
        <v>2600.91</v>
      </c>
      <c r="H21" s="8">
        <f t="shared" si="0"/>
        <v>7.8636166627738611</v>
      </c>
      <c r="I21" s="2">
        <v>20.155824786688751</v>
      </c>
      <c r="J21" s="8">
        <f t="shared" si="1"/>
        <v>3.0034933179193239</v>
      </c>
      <c r="K21" s="3">
        <v>29.49</v>
      </c>
      <c r="L21" s="8">
        <f t="shared" si="2"/>
        <v>3.3840512228271846</v>
      </c>
      <c r="M21" s="6">
        <v>12</v>
      </c>
      <c r="N21" s="8">
        <f t="shared" si="26"/>
        <v>2.4849066497880004</v>
      </c>
      <c r="O21" s="6">
        <v>55</v>
      </c>
      <c r="P21" s="8">
        <f t="shared" si="27"/>
        <v>4.0073331852324712</v>
      </c>
      <c r="Q21" s="4">
        <v>0.57600000000000007</v>
      </c>
      <c r="R21" s="8">
        <f t="shared" si="28"/>
        <v>-0.55164761828624564</v>
      </c>
      <c r="S21" s="10">
        <v>15190.3</v>
      </c>
      <c r="T21" s="5">
        <f t="shared" si="11"/>
        <v>9.6284123452302115</v>
      </c>
      <c r="U21" s="11">
        <v>98.454800000000006</v>
      </c>
      <c r="V21" s="12">
        <v>7.0000000000000007E-2</v>
      </c>
      <c r="W21" s="13">
        <v>8.6</v>
      </c>
      <c r="X21" s="8">
        <v>2003.1063154324875</v>
      </c>
      <c r="Y21" s="8">
        <v>7044.5466550978426</v>
      </c>
      <c r="Z21" s="12">
        <v>2.0499999999999998</v>
      </c>
      <c r="AA21" s="12">
        <f t="shared" si="12"/>
        <v>-2.08</v>
      </c>
      <c r="AB21" s="14">
        <f t="shared" si="13"/>
        <v>4.0599999999999996</v>
      </c>
      <c r="AC21" s="14">
        <v>4.13</v>
      </c>
      <c r="AD21" s="14">
        <v>10.36</v>
      </c>
      <c r="AE21" s="14">
        <v>4.47</v>
      </c>
      <c r="AF21" s="10">
        <v>2745.8391999999999</v>
      </c>
      <c r="AG21" s="8">
        <v>2907.7013336234349</v>
      </c>
      <c r="AH21" s="10">
        <v>23650.175999999999</v>
      </c>
      <c r="AI21" s="16">
        <v>25044.310058516519</v>
      </c>
      <c r="AJ21">
        <f t="shared" si="29"/>
        <v>0.57600000000000007</v>
      </c>
      <c r="AK21">
        <f t="shared" si="30"/>
        <v>0</v>
      </c>
      <c r="AL21">
        <f t="shared" si="31"/>
        <v>0</v>
      </c>
      <c r="AM21">
        <f t="shared" si="32"/>
        <v>0</v>
      </c>
      <c r="AN21">
        <f t="shared" si="36"/>
        <v>15190.3</v>
      </c>
      <c r="AO21">
        <f t="shared" si="33"/>
        <v>0</v>
      </c>
      <c r="AP21">
        <f t="shared" si="34"/>
        <v>0</v>
      </c>
      <c r="AQ21">
        <f t="shared" si="35"/>
        <v>0</v>
      </c>
      <c r="AR21">
        <f t="shared" si="14"/>
        <v>9.6284123452302115</v>
      </c>
      <c r="AS21">
        <f t="shared" si="15"/>
        <v>0</v>
      </c>
      <c r="AT21">
        <f t="shared" si="16"/>
        <v>0</v>
      </c>
      <c r="AU21">
        <f t="shared" si="17"/>
        <v>0</v>
      </c>
      <c r="AV21">
        <f t="shared" si="18"/>
        <v>-2.08</v>
      </c>
      <c r="AW21">
        <f t="shared" si="19"/>
        <v>0</v>
      </c>
      <c r="AX21">
        <f t="shared" si="20"/>
        <v>0</v>
      </c>
      <c r="AY21">
        <f t="shared" si="21"/>
        <v>0</v>
      </c>
      <c r="AZ21">
        <f t="shared" si="22"/>
        <v>7.8636166627738611</v>
      </c>
      <c r="BA21">
        <f t="shared" si="23"/>
        <v>0</v>
      </c>
      <c r="BB21">
        <f t="shared" si="24"/>
        <v>0</v>
      </c>
      <c r="BC21">
        <f t="shared" si="25"/>
        <v>0</v>
      </c>
      <c r="BD21" s="18">
        <v>211.6</v>
      </c>
      <c r="BE21" s="18">
        <v>2464</v>
      </c>
      <c r="BF21" s="18">
        <v>2804.2</v>
      </c>
      <c r="BG21" s="18">
        <v>2565.9</v>
      </c>
      <c r="BH21" s="18">
        <v>8045.7</v>
      </c>
      <c r="BI21" s="3">
        <v>29.49</v>
      </c>
      <c r="BJ21" s="2">
        <v>20.155824786688751</v>
      </c>
      <c r="BK21" s="3">
        <v>-2.08</v>
      </c>
      <c r="BL21" s="16">
        <v>25044.310058516519</v>
      </c>
      <c r="BM21" s="10">
        <v>2395.1999999999998</v>
      </c>
    </row>
    <row r="22" spans="1:65" x14ac:dyDescent="0.25">
      <c r="A22" s="8">
        <v>423.46710000000002</v>
      </c>
      <c r="B22" s="8">
        <f t="shared" si="10"/>
        <v>6.0484758251239858</v>
      </c>
      <c r="C22" s="5">
        <v>1</v>
      </c>
      <c r="D22" s="5">
        <v>0</v>
      </c>
      <c r="E22" s="5">
        <v>0</v>
      </c>
      <c r="F22" s="5">
        <v>0</v>
      </c>
      <c r="G22" s="3">
        <v>2606.64</v>
      </c>
      <c r="H22" s="8">
        <f t="shared" si="0"/>
        <v>7.86581731463989</v>
      </c>
      <c r="I22" s="2">
        <v>22.610981701156621</v>
      </c>
      <c r="J22" s="8">
        <f t="shared" si="1"/>
        <v>3.1184357042396815</v>
      </c>
      <c r="K22" s="3">
        <v>30.48</v>
      </c>
      <c r="L22" s="8">
        <f t="shared" si="2"/>
        <v>3.4170707308184456</v>
      </c>
      <c r="M22" s="6">
        <v>26</v>
      </c>
      <c r="N22" s="8">
        <f t="shared" si="26"/>
        <v>3.2580965380214821</v>
      </c>
      <c r="O22" s="6">
        <v>144</v>
      </c>
      <c r="P22" s="8">
        <f t="shared" si="27"/>
        <v>4.9698132995760007</v>
      </c>
      <c r="Q22" s="4">
        <v>0.39700000000000002</v>
      </c>
      <c r="R22" s="8">
        <f t="shared" si="28"/>
        <v>-0.92381899829494663</v>
      </c>
      <c r="S22" s="10">
        <v>15021.1</v>
      </c>
      <c r="T22" s="5">
        <f t="shared" si="11"/>
        <v>9.6172111583222755</v>
      </c>
      <c r="U22" s="11">
        <v>97.62</v>
      </c>
      <c r="V22" s="12">
        <v>0.08</v>
      </c>
      <c r="W22" s="13">
        <v>9</v>
      </c>
      <c r="X22" s="8">
        <v>1894.872799104556</v>
      </c>
      <c r="Y22" s="8">
        <v>7124.4409081859749</v>
      </c>
      <c r="Z22" s="12">
        <v>2.41</v>
      </c>
      <c r="AA22" s="12">
        <f t="shared" si="12"/>
        <v>-1.8099999999999996</v>
      </c>
      <c r="AB22" s="14">
        <f t="shared" si="13"/>
        <v>4.1399999999999997</v>
      </c>
      <c r="AC22" s="14">
        <v>4.22</v>
      </c>
      <c r="AD22" s="14">
        <v>10.8</v>
      </c>
      <c r="AE22" s="14">
        <v>5.96</v>
      </c>
      <c r="AF22" s="10">
        <v>2715.4169000000002</v>
      </c>
      <c r="AG22" s="8">
        <v>2888.3853272924757</v>
      </c>
      <c r="AH22" s="10">
        <v>23546.094000000001</v>
      </c>
      <c r="AI22" s="16">
        <v>25045.948717727064</v>
      </c>
      <c r="AJ22">
        <f t="shared" si="29"/>
        <v>0.39700000000000002</v>
      </c>
      <c r="AK22">
        <f t="shared" si="30"/>
        <v>0</v>
      </c>
      <c r="AL22">
        <f t="shared" si="31"/>
        <v>0</v>
      </c>
      <c r="AM22">
        <f t="shared" si="32"/>
        <v>0</v>
      </c>
      <c r="AN22">
        <f t="shared" si="36"/>
        <v>15021.1</v>
      </c>
      <c r="AO22">
        <f t="shared" si="33"/>
        <v>0</v>
      </c>
      <c r="AP22">
        <f t="shared" si="34"/>
        <v>0</v>
      </c>
      <c r="AQ22">
        <f t="shared" si="35"/>
        <v>0</v>
      </c>
      <c r="AR22">
        <f t="shared" si="14"/>
        <v>9.6172111583222755</v>
      </c>
      <c r="AS22">
        <f t="shared" si="15"/>
        <v>0</v>
      </c>
      <c r="AT22">
        <f t="shared" si="16"/>
        <v>0</v>
      </c>
      <c r="AU22">
        <f t="shared" si="17"/>
        <v>0</v>
      </c>
      <c r="AV22">
        <f t="shared" si="18"/>
        <v>-1.8099999999999996</v>
      </c>
      <c r="AW22">
        <f t="shared" si="19"/>
        <v>0</v>
      </c>
      <c r="AX22">
        <f t="shared" si="20"/>
        <v>0</v>
      </c>
      <c r="AY22">
        <f t="shared" si="21"/>
        <v>0</v>
      </c>
      <c r="AZ22">
        <f t="shared" si="22"/>
        <v>7.86581731463989</v>
      </c>
      <c r="BA22">
        <f t="shared" si="23"/>
        <v>0</v>
      </c>
      <c r="BB22">
        <f t="shared" si="24"/>
        <v>0</v>
      </c>
      <c r="BC22">
        <f t="shared" si="25"/>
        <v>0</v>
      </c>
      <c r="BD22" s="18">
        <v>450.4</v>
      </c>
      <c r="BE22" s="18">
        <v>2515.6</v>
      </c>
      <c r="BF22" s="18">
        <v>2682.5</v>
      </c>
      <c r="BG22" s="18">
        <v>3137.3</v>
      </c>
      <c r="BH22" s="18">
        <v>8785.9</v>
      </c>
      <c r="BI22" s="3">
        <v>30.48</v>
      </c>
      <c r="BJ22" s="2">
        <v>22.610981701156621</v>
      </c>
      <c r="BK22" s="3">
        <v>-1.8099999999999996</v>
      </c>
      <c r="BL22" s="16">
        <v>25045.948717727064</v>
      </c>
      <c r="BM22" s="10">
        <v>2228.1999999999998</v>
      </c>
    </row>
    <row r="23" spans="1:65" x14ac:dyDescent="0.25">
      <c r="A23" s="8">
        <v>216.2328</v>
      </c>
      <c r="B23" s="8">
        <f t="shared" si="10"/>
        <v>5.376355605076454</v>
      </c>
      <c r="C23" s="5">
        <v>1</v>
      </c>
      <c r="D23" s="5">
        <v>0</v>
      </c>
      <c r="E23" s="5">
        <v>0</v>
      </c>
      <c r="F23" s="5">
        <v>0</v>
      </c>
      <c r="G23" s="3">
        <v>2764.9</v>
      </c>
      <c r="H23" s="8">
        <f t="shared" si="0"/>
        <v>7.924759746937136</v>
      </c>
      <c r="I23" s="2">
        <v>23.143929447285942</v>
      </c>
      <c r="J23" s="8">
        <f t="shared" si="1"/>
        <v>3.1417325192456627</v>
      </c>
      <c r="K23" s="3">
        <v>16.87</v>
      </c>
      <c r="L23" s="8">
        <f t="shared" si="2"/>
        <v>2.8255368965578769</v>
      </c>
      <c r="M23" s="6">
        <v>24</v>
      </c>
      <c r="N23" s="8">
        <f t="shared" si="26"/>
        <v>3.1780538303479458</v>
      </c>
      <c r="O23" s="6">
        <v>175</v>
      </c>
      <c r="P23" s="8">
        <f t="shared" si="27"/>
        <v>5.1647859739235145</v>
      </c>
      <c r="Q23" s="4">
        <v>0.35200000000000004</v>
      </c>
      <c r="R23" s="8">
        <f t="shared" si="28"/>
        <v>-1.0441241033840398</v>
      </c>
      <c r="S23" s="10">
        <v>14989.6</v>
      </c>
      <c r="T23" s="5">
        <f t="shared" si="11"/>
        <v>9.6151119062843033</v>
      </c>
      <c r="U23" s="11">
        <v>96.637900000000002</v>
      </c>
      <c r="V23" s="12">
        <v>0.09</v>
      </c>
      <c r="W23" s="13">
        <v>9.1</v>
      </c>
      <c r="X23" s="8">
        <v>1934.1072704036192</v>
      </c>
      <c r="Y23" s="8">
        <v>7091.3697788643076</v>
      </c>
      <c r="Z23" s="12">
        <v>3.2</v>
      </c>
      <c r="AA23" s="12">
        <f t="shared" si="12"/>
        <v>-1.3599999999999994</v>
      </c>
      <c r="AB23" s="14">
        <f t="shared" si="13"/>
        <v>4.47</v>
      </c>
      <c r="AC23" s="14">
        <v>4.5599999999999996</v>
      </c>
      <c r="AD23" s="14">
        <v>11.37</v>
      </c>
      <c r="AE23" s="14">
        <v>5.3</v>
      </c>
      <c r="AF23" s="10">
        <v>2686.7845000000002</v>
      </c>
      <c r="AG23" s="8">
        <v>2876.573172132717</v>
      </c>
      <c r="AH23" s="10">
        <v>23538.86</v>
      </c>
      <c r="AI23" s="16">
        <v>25201.594388603895</v>
      </c>
      <c r="AJ23">
        <f t="shared" si="29"/>
        <v>0.35200000000000004</v>
      </c>
      <c r="AK23">
        <f t="shared" si="30"/>
        <v>0</v>
      </c>
      <c r="AL23">
        <f t="shared" si="31"/>
        <v>0</v>
      </c>
      <c r="AM23">
        <f t="shared" si="32"/>
        <v>0</v>
      </c>
      <c r="AN23">
        <f t="shared" si="36"/>
        <v>14989.6</v>
      </c>
      <c r="AO23">
        <f t="shared" si="33"/>
        <v>0</v>
      </c>
      <c r="AP23">
        <f t="shared" si="34"/>
        <v>0</v>
      </c>
      <c r="AQ23">
        <f t="shared" si="35"/>
        <v>0</v>
      </c>
      <c r="AR23">
        <f t="shared" si="14"/>
        <v>9.6151119062843033</v>
      </c>
      <c r="AS23">
        <f t="shared" si="15"/>
        <v>0</v>
      </c>
      <c r="AT23">
        <f t="shared" si="16"/>
        <v>0</v>
      </c>
      <c r="AU23">
        <f t="shared" si="17"/>
        <v>0</v>
      </c>
      <c r="AV23">
        <f t="shared" si="18"/>
        <v>-1.3599999999999994</v>
      </c>
      <c r="AW23">
        <f t="shared" si="19"/>
        <v>0</v>
      </c>
      <c r="AX23">
        <f t="shared" si="20"/>
        <v>0</v>
      </c>
      <c r="AY23">
        <f t="shared" si="21"/>
        <v>0</v>
      </c>
      <c r="AZ23">
        <f t="shared" si="22"/>
        <v>7.924759746937136</v>
      </c>
      <c r="BA23">
        <f t="shared" si="23"/>
        <v>0</v>
      </c>
      <c r="BB23">
        <f t="shared" si="24"/>
        <v>0</v>
      </c>
      <c r="BC23">
        <f t="shared" si="25"/>
        <v>0</v>
      </c>
      <c r="BD23" s="18">
        <v>231.5</v>
      </c>
      <c r="BE23" s="18">
        <v>2068</v>
      </c>
      <c r="BF23" s="18">
        <v>2343.1999999999998</v>
      </c>
      <c r="BG23" s="18">
        <v>2344.6999999999998</v>
      </c>
      <c r="BH23" s="18">
        <v>6987.5</v>
      </c>
      <c r="BI23" s="3">
        <v>16.87</v>
      </c>
      <c r="BJ23" s="2">
        <v>23.143929447285942</v>
      </c>
      <c r="BK23" s="3">
        <v>-1.3599999999999994</v>
      </c>
      <c r="BL23" s="16">
        <v>25201.594388603895</v>
      </c>
      <c r="BM23" s="10">
        <v>2212.6999999999998</v>
      </c>
    </row>
    <row r="24" spans="1:65" x14ac:dyDescent="0.25">
      <c r="A24" s="8">
        <v>225.68790000000001</v>
      </c>
      <c r="B24" s="8">
        <f t="shared" si="10"/>
        <v>5.4191530713983322</v>
      </c>
      <c r="C24" s="5">
        <v>1</v>
      </c>
      <c r="D24" s="5">
        <v>0</v>
      </c>
      <c r="E24" s="5">
        <v>0</v>
      </c>
      <c r="F24" s="5">
        <v>0</v>
      </c>
      <c r="G24" s="3">
        <v>2739.42</v>
      </c>
      <c r="H24" s="8">
        <f t="shared" si="0"/>
        <v>7.9155014981428726</v>
      </c>
      <c r="I24" s="2">
        <v>22.978299430554973</v>
      </c>
      <c r="J24" s="8">
        <f t="shared" si="1"/>
        <v>3.1345502675306607</v>
      </c>
      <c r="K24" s="3">
        <v>17.27</v>
      </c>
      <c r="L24" s="8">
        <f t="shared" si="2"/>
        <v>2.848970892158587</v>
      </c>
      <c r="M24" s="6">
        <v>32</v>
      </c>
      <c r="N24" s="8">
        <f t="shared" si="26"/>
        <v>3.4657359027997265</v>
      </c>
      <c r="O24" s="6">
        <v>71</v>
      </c>
      <c r="P24" s="8">
        <f t="shared" si="27"/>
        <v>4.2626798770413155</v>
      </c>
      <c r="Q24" s="4">
        <v>0.308</v>
      </c>
      <c r="R24" s="8">
        <f t="shared" si="28"/>
        <v>-1.1776554960085626</v>
      </c>
      <c r="S24" s="10">
        <v>14881.3</v>
      </c>
      <c r="T24" s="5">
        <f t="shared" si="11"/>
        <v>9.6078606701623297</v>
      </c>
      <c r="U24" s="11">
        <v>96.426699999999997</v>
      </c>
      <c r="V24" s="12">
        <v>0.16</v>
      </c>
      <c r="W24" s="13">
        <v>9</v>
      </c>
      <c r="X24" s="8">
        <v>1892.423387706941</v>
      </c>
      <c r="Y24" s="8">
        <v>7137.1117900055842</v>
      </c>
      <c r="Z24" s="12">
        <v>3.46</v>
      </c>
      <c r="AA24" s="12">
        <f t="shared" si="12"/>
        <v>-1.3099999999999996</v>
      </c>
      <c r="AB24" s="14">
        <f t="shared" si="13"/>
        <v>4.6099999999999994</v>
      </c>
      <c r="AC24" s="14">
        <v>4.7699999999999996</v>
      </c>
      <c r="AD24" s="14">
        <v>10.98</v>
      </c>
      <c r="AE24" s="14">
        <v>6.97</v>
      </c>
      <c r="AF24" s="10">
        <v>2664.9052000000001</v>
      </c>
      <c r="AG24" s="8">
        <v>2885.5804351443858</v>
      </c>
      <c r="AH24" s="10">
        <v>23560.723000000002</v>
      </c>
      <c r="AI24" s="16">
        <v>25511.737275553496</v>
      </c>
      <c r="AJ24">
        <f t="shared" si="29"/>
        <v>0.308</v>
      </c>
      <c r="AK24">
        <f t="shared" si="30"/>
        <v>0</v>
      </c>
      <c r="AL24">
        <f t="shared" si="31"/>
        <v>0</v>
      </c>
      <c r="AM24">
        <f t="shared" si="32"/>
        <v>0</v>
      </c>
      <c r="AN24">
        <f t="shared" si="36"/>
        <v>14881.3</v>
      </c>
      <c r="AO24">
        <f t="shared" si="33"/>
        <v>0</v>
      </c>
      <c r="AP24">
        <f t="shared" si="34"/>
        <v>0</v>
      </c>
      <c r="AQ24">
        <f t="shared" si="35"/>
        <v>0</v>
      </c>
      <c r="AR24">
        <f t="shared" si="14"/>
        <v>9.6078606701623297</v>
      </c>
      <c r="AS24">
        <f t="shared" si="15"/>
        <v>0</v>
      </c>
      <c r="AT24">
        <f t="shared" si="16"/>
        <v>0</v>
      </c>
      <c r="AU24">
        <f t="shared" si="17"/>
        <v>0</v>
      </c>
      <c r="AV24">
        <f t="shared" si="18"/>
        <v>-1.3099999999999996</v>
      </c>
      <c r="AW24">
        <f t="shared" si="19"/>
        <v>0</v>
      </c>
      <c r="AX24">
        <f t="shared" si="20"/>
        <v>0</v>
      </c>
      <c r="AY24">
        <f t="shared" si="21"/>
        <v>0</v>
      </c>
      <c r="AZ24">
        <f t="shared" si="22"/>
        <v>7.9155014981428726</v>
      </c>
      <c r="BA24">
        <f t="shared" si="23"/>
        <v>0</v>
      </c>
      <c r="BB24">
        <f t="shared" si="24"/>
        <v>0</v>
      </c>
      <c r="BC24">
        <f t="shared" si="25"/>
        <v>0</v>
      </c>
      <c r="BD24" s="18">
        <v>244.4</v>
      </c>
      <c r="BE24" s="18">
        <v>1939.9</v>
      </c>
      <c r="BF24" s="18">
        <v>2447.6</v>
      </c>
      <c r="BG24" s="18">
        <v>1562.6</v>
      </c>
      <c r="BH24" s="18">
        <v>6194.5</v>
      </c>
      <c r="BI24" s="3">
        <v>17.27</v>
      </c>
      <c r="BJ24" s="2">
        <v>22.978299430554973</v>
      </c>
      <c r="BK24" s="3">
        <v>-1.3099999999999996</v>
      </c>
      <c r="BL24" s="16">
        <v>25511.737275553496</v>
      </c>
      <c r="BM24" s="10">
        <v>2123.5</v>
      </c>
    </row>
    <row r="25" spans="1:65" x14ac:dyDescent="0.25">
      <c r="A25" s="8">
        <v>341.71859999999998</v>
      </c>
      <c r="B25" s="8">
        <f t="shared" si="10"/>
        <v>5.8339875913535693</v>
      </c>
      <c r="C25" s="5">
        <v>1</v>
      </c>
      <c r="D25" s="5">
        <v>0</v>
      </c>
      <c r="E25" s="5">
        <v>0</v>
      </c>
      <c r="F25" s="5">
        <v>0</v>
      </c>
      <c r="G25" s="3">
        <v>2536.13</v>
      </c>
      <c r="H25" s="8">
        <f t="shared" si="0"/>
        <v>7.8383945760729272</v>
      </c>
      <c r="I25" s="2">
        <v>21.240127651759416</v>
      </c>
      <c r="J25" s="8">
        <f t="shared" si="1"/>
        <v>3.0558922063255189</v>
      </c>
      <c r="K25" s="3">
        <v>18.579999999999998</v>
      </c>
      <c r="L25" s="8">
        <f t="shared" si="2"/>
        <v>2.9220857333856922</v>
      </c>
      <c r="M25" s="6">
        <v>19</v>
      </c>
      <c r="N25" s="8">
        <f t="shared" si="26"/>
        <v>2.9444389791664403</v>
      </c>
      <c r="O25" s="6">
        <v>69</v>
      </c>
      <c r="P25" s="8">
        <f t="shared" si="27"/>
        <v>4.2341065045972597</v>
      </c>
      <c r="Q25" s="4">
        <v>0.37900000000000006</v>
      </c>
      <c r="R25" s="8">
        <f t="shared" si="28"/>
        <v>-0.97021907389971052</v>
      </c>
      <c r="S25" s="10">
        <v>14939</v>
      </c>
      <c r="T25" s="5">
        <f t="shared" si="11"/>
        <v>9.6117305220423166</v>
      </c>
      <c r="U25" s="11">
        <v>95.944100000000006</v>
      </c>
      <c r="V25" s="12">
        <v>0.19</v>
      </c>
      <c r="W25" s="13">
        <v>9.5</v>
      </c>
      <c r="X25" s="8">
        <v>2071.4149668409959</v>
      </c>
      <c r="Y25" s="8">
        <v>7098.9299487025428</v>
      </c>
      <c r="Z25" s="12">
        <v>2.88</v>
      </c>
      <c r="AA25" s="12">
        <f t="shared" si="12"/>
        <v>-1.5300000000000002</v>
      </c>
      <c r="AB25" s="14">
        <f t="shared" si="13"/>
        <v>4.22</v>
      </c>
      <c r="AC25" s="14">
        <v>4.41</v>
      </c>
      <c r="AD25" s="14">
        <v>10.94</v>
      </c>
      <c r="AE25" s="14">
        <v>7.97</v>
      </c>
      <c r="AF25" s="10">
        <v>2569.5376999999999</v>
      </c>
      <c r="AG25" s="8">
        <v>2812.0133398363214</v>
      </c>
      <c r="AH25" s="10">
        <v>23582.776000000002</v>
      </c>
      <c r="AI25" s="16">
        <v>25808.175806243999</v>
      </c>
      <c r="AJ25">
        <f t="shared" si="29"/>
        <v>0.37900000000000006</v>
      </c>
      <c r="AK25">
        <f t="shared" si="30"/>
        <v>0</v>
      </c>
      <c r="AL25">
        <f t="shared" si="31"/>
        <v>0</v>
      </c>
      <c r="AM25">
        <f t="shared" si="32"/>
        <v>0</v>
      </c>
      <c r="AN25">
        <f t="shared" si="36"/>
        <v>14939</v>
      </c>
      <c r="AO25">
        <f t="shared" si="33"/>
        <v>0</v>
      </c>
      <c r="AP25">
        <f t="shared" si="34"/>
        <v>0</v>
      </c>
      <c r="AQ25">
        <f t="shared" si="35"/>
        <v>0</v>
      </c>
      <c r="AR25">
        <f t="shared" si="14"/>
        <v>9.6117305220423166</v>
      </c>
      <c r="AS25">
        <f t="shared" si="15"/>
        <v>0</v>
      </c>
      <c r="AT25">
        <f t="shared" si="16"/>
        <v>0</v>
      </c>
      <c r="AU25">
        <f t="shared" si="17"/>
        <v>0</v>
      </c>
      <c r="AV25">
        <f t="shared" si="18"/>
        <v>-1.5300000000000002</v>
      </c>
      <c r="AW25">
        <f t="shared" si="19"/>
        <v>0</v>
      </c>
      <c r="AX25">
        <f t="shared" si="20"/>
        <v>0</v>
      </c>
      <c r="AY25">
        <f t="shared" si="21"/>
        <v>0</v>
      </c>
      <c r="AZ25">
        <f t="shared" si="22"/>
        <v>7.8383945760729272</v>
      </c>
      <c r="BA25">
        <f t="shared" si="23"/>
        <v>0</v>
      </c>
      <c r="BB25">
        <f t="shared" si="24"/>
        <v>0</v>
      </c>
      <c r="BC25">
        <f t="shared" si="25"/>
        <v>0</v>
      </c>
      <c r="BD25" s="18">
        <v>374</v>
      </c>
      <c r="BE25" s="18">
        <v>1592.7</v>
      </c>
      <c r="BF25" s="18">
        <v>1798</v>
      </c>
      <c r="BG25" s="18">
        <v>2248</v>
      </c>
      <c r="BH25" s="18">
        <v>6012.6</v>
      </c>
      <c r="BI25" s="3">
        <v>18.579999999999998</v>
      </c>
      <c r="BJ25" s="2">
        <v>21.240127651759416</v>
      </c>
      <c r="BK25" s="3">
        <v>-1.5300000000000002</v>
      </c>
      <c r="BL25" s="16">
        <v>25808.175806243999</v>
      </c>
      <c r="BM25" s="10">
        <v>2156.5</v>
      </c>
    </row>
    <row r="26" spans="1:65" x14ac:dyDescent="0.25">
      <c r="A26" s="8">
        <v>677.21489999999994</v>
      </c>
      <c r="B26" s="8">
        <f t="shared" si="10"/>
        <v>6.5179886523796018</v>
      </c>
      <c r="C26" s="5">
        <v>1</v>
      </c>
      <c r="D26" s="5">
        <v>0</v>
      </c>
      <c r="E26" s="5">
        <v>0</v>
      </c>
      <c r="F26" s="5">
        <v>0</v>
      </c>
      <c r="G26" s="3">
        <v>2237.46</v>
      </c>
      <c r="H26" s="8">
        <f t="shared" si="0"/>
        <v>7.7130965728942416</v>
      </c>
      <c r="I26" s="2">
        <v>19.668660470717708</v>
      </c>
      <c r="J26" s="8">
        <f t="shared" si="1"/>
        <v>2.9790265299660206</v>
      </c>
      <c r="K26" s="3">
        <v>23.51</v>
      </c>
      <c r="L26" s="8">
        <f t="shared" si="2"/>
        <v>3.1574258625519782</v>
      </c>
      <c r="M26" s="6">
        <v>25</v>
      </c>
      <c r="N26" s="8">
        <f t="shared" si="26"/>
        <v>3.2188758248682006</v>
      </c>
      <c r="O26" s="6">
        <v>33</v>
      </c>
      <c r="P26" s="8">
        <f t="shared" si="27"/>
        <v>3.4965075614664802</v>
      </c>
      <c r="Q26" s="4">
        <v>0.17300000000000001</v>
      </c>
      <c r="R26" s="8">
        <f t="shared" si="28"/>
        <v>-1.754463684484358</v>
      </c>
      <c r="S26" s="10">
        <v>14845.5</v>
      </c>
      <c r="T26" s="5">
        <f t="shared" si="11"/>
        <v>9.6054520680048547</v>
      </c>
      <c r="U26" s="11">
        <v>95.580799999999996</v>
      </c>
      <c r="V26" s="12">
        <v>0.19</v>
      </c>
      <c r="W26" s="13">
        <v>9.5</v>
      </c>
      <c r="X26" s="8">
        <v>2081.2405659511596</v>
      </c>
      <c r="Y26" s="8">
        <v>7099.0547541916367</v>
      </c>
      <c r="Z26" s="12">
        <v>2.78</v>
      </c>
      <c r="AA26" s="12">
        <f t="shared" si="12"/>
        <v>-1.6400000000000001</v>
      </c>
      <c r="AB26" s="14">
        <f t="shared" si="13"/>
        <v>4.2299999999999995</v>
      </c>
      <c r="AC26" s="14">
        <v>4.42</v>
      </c>
      <c r="AD26" s="14">
        <v>10.71</v>
      </c>
      <c r="AE26" s="14">
        <v>8.9</v>
      </c>
      <c r="AF26" s="10">
        <v>2519.1442000000002</v>
      </c>
      <c r="AG26" s="8">
        <v>2779.1916779859962</v>
      </c>
      <c r="AH26" s="10">
        <v>23691.462</v>
      </c>
      <c r="AI26" s="16">
        <v>26137.096093872457</v>
      </c>
      <c r="AJ26">
        <f t="shared" si="29"/>
        <v>0.17300000000000001</v>
      </c>
      <c r="AK26">
        <f t="shared" si="30"/>
        <v>0</v>
      </c>
      <c r="AL26">
        <f t="shared" si="31"/>
        <v>0</v>
      </c>
      <c r="AM26">
        <f t="shared" si="32"/>
        <v>0</v>
      </c>
      <c r="AN26">
        <f t="shared" si="36"/>
        <v>14845.5</v>
      </c>
      <c r="AO26">
        <f t="shared" si="33"/>
        <v>0</v>
      </c>
      <c r="AP26">
        <f t="shared" si="34"/>
        <v>0</v>
      </c>
      <c r="AQ26">
        <f t="shared" si="35"/>
        <v>0</v>
      </c>
      <c r="AR26">
        <f t="shared" si="14"/>
        <v>9.6054520680048547</v>
      </c>
      <c r="AS26">
        <f t="shared" si="15"/>
        <v>0</v>
      </c>
      <c r="AT26">
        <f t="shared" si="16"/>
        <v>0</v>
      </c>
      <c r="AU26">
        <f t="shared" si="17"/>
        <v>0</v>
      </c>
      <c r="AV26">
        <f t="shared" si="18"/>
        <v>-1.6400000000000001</v>
      </c>
      <c r="AW26">
        <f t="shared" si="19"/>
        <v>0</v>
      </c>
      <c r="AX26">
        <f t="shared" si="20"/>
        <v>0</v>
      </c>
      <c r="AY26">
        <f t="shared" si="21"/>
        <v>0</v>
      </c>
      <c r="AZ26">
        <f t="shared" si="22"/>
        <v>7.7130965728942416</v>
      </c>
      <c r="BA26">
        <f t="shared" si="23"/>
        <v>0</v>
      </c>
      <c r="BB26">
        <f t="shared" si="24"/>
        <v>0</v>
      </c>
      <c r="BC26">
        <f t="shared" si="25"/>
        <v>0</v>
      </c>
      <c r="BD26" s="18">
        <v>747.1</v>
      </c>
      <c r="BE26" s="18">
        <v>1937.2</v>
      </c>
      <c r="BF26" s="18">
        <v>3072.2</v>
      </c>
      <c r="BG26" s="18">
        <v>2202</v>
      </c>
      <c r="BH26" s="18">
        <v>7958.5</v>
      </c>
      <c r="BI26" s="3">
        <v>23.51</v>
      </c>
      <c r="BJ26" s="2">
        <v>19.668660470717708</v>
      </c>
      <c r="BK26" s="3">
        <v>-1.6400000000000001</v>
      </c>
      <c r="BL26" s="16">
        <v>26137.096093872457</v>
      </c>
      <c r="BM26" s="10">
        <v>2164.6</v>
      </c>
    </row>
    <row r="27" spans="1:65" x14ac:dyDescent="0.25">
      <c r="A27" s="8">
        <v>410.6986</v>
      </c>
      <c r="B27" s="8">
        <f t="shared" si="10"/>
        <v>6.017859612142483</v>
      </c>
      <c r="C27" s="5">
        <v>1</v>
      </c>
      <c r="D27" s="5">
        <v>0</v>
      </c>
      <c r="E27" s="5">
        <v>0</v>
      </c>
      <c r="F27" s="5">
        <v>0</v>
      </c>
      <c r="G27" s="3">
        <v>2342.06</v>
      </c>
      <c r="H27" s="8">
        <f t="shared" si="0"/>
        <v>7.7587861629584483</v>
      </c>
      <c r="I27" s="2">
        <v>21.804845599625153</v>
      </c>
      <c r="J27" s="8">
        <f t="shared" si="1"/>
        <v>3.0821322203077313</v>
      </c>
      <c r="K27" s="3">
        <v>25.02</v>
      </c>
      <c r="L27" s="8">
        <f t="shared" si="2"/>
        <v>3.2196755050387651</v>
      </c>
      <c r="M27" s="6">
        <v>20</v>
      </c>
      <c r="N27" s="8">
        <f t="shared" si="26"/>
        <v>2.9957322735539909</v>
      </c>
      <c r="O27" s="6">
        <v>50</v>
      </c>
      <c r="P27" s="8">
        <f t="shared" si="27"/>
        <v>3.912023005428146</v>
      </c>
      <c r="Q27" s="4">
        <v>9.9000000000000005E-2</v>
      </c>
      <c r="R27" s="8">
        <f t="shared" si="28"/>
        <v>-2.312635428847547</v>
      </c>
      <c r="S27" s="10">
        <v>14745.9</v>
      </c>
      <c r="T27" s="5">
        <f t="shared" si="11"/>
        <v>9.5987203570265329</v>
      </c>
      <c r="U27" s="11">
        <v>94.226799999999997</v>
      </c>
      <c r="V27" s="12">
        <v>0.19</v>
      </c>
      <c r="W27" s="13">
        <v>9.6</v>
      </c>
      <c r="X27" s="8">
        <v>1978.7976842754388</v>
      </c>
      <c r="Y27" s="8">
        <v>7052.1499219961624</v>
      </c>
      <c r="Z27" s="12">
        <v>3.49</v>
      </c>
      <c r="AA27" s="12">
        <f t="shared" si="12"/>
        <v>-1.5299999999999994</v>
      </c>
      <c r="AB27" s="14">
        <f t="shared" si="13"/>
        <v>4.8299999999999992</v>
      </c>
      <c r="AC27" s="14">
        <v>5.0199999999999996</v>
      </c>
      <c r="AD27" s="14">
        <v>11</v>
      </c>
      <c r="AE27" s="14">
        <v>10.47</v>
      </c>
      <c r="AF27" s="10">
        <v>2525.6323000000002</v>
      </c>
      <c r="AG27" s="8">
        <v>2794.5176395500171</v>
      </c>
      <c r="AH27" s="10">
        <v>23673.762999999999</v>
      </c>
      <c r="AI27" s="16">
        <v>26194.132969405928</v>
      </c>
      <c r="AJ27">
        <f t="shared" si="29"/>
        <v>9.9000000000000005E-2</v>
      </c>
      <c r="AK27">
        <f t="shared" si="30"/>
        <v>0</v>
      </c>
      <c r="AL27">
        <f t="shared" si="31"/>
        <v>0</v>
      </c>
      <c r="AM27">
        <f t="shared" si="32"/>
        <v>0</v>
      </c>
      <c r="AN27">
        <f t="shared" si="36"/>
        <v>14745.9</v>
      </c>
      <c r="AO27">
        <f t="shared" si="33"/>
        <v>0</v>
      </c>
      <c r="AP27">
        <f t="shared" si="34"/>
        <v>0</v>
      </c>
      <c r="AQ27">
        <f t="shared" si="35"/>
        <v>0</v>
      </c>
      <c r="AR27">
        <f t="shared" si="14"/>
        <v>9.5987203570265329</v>
      </c>
      <c r="AS27">
        <f t="shared" si="15"/>
        <v>0</v>
      </c>
      <c r="AT27">
        <f t="shared" si="16"/>
        <v>0</v>
      </c>
      <c r="AU27">
        <f t="shared" si="17"/>
        <v>0</v>
      </c>
      <c r="AV27">
        <f t="shared" si="18"/>
        <v>-1.5299999999999994</v>
      </c>
      <c r="AW27">
        <f t="shared" si="19"/>
        <v>0</v>
      </c>
      <c r="AX27">
        <f t="shared" si="20"/>
        <v>0</v>
      </c>
      <c r="AY27">
        <f t="shared" si="21"/>
        <v>0</v>
      </c>
      <c r="AZ27">
        <f t="shared" si="22"/>
        <v>7.7587861629584483</v>
      </c>
      <c r="BA27">
        <f t="shared" si="23"/>
        <v>0</v>
      </c>
      <c r="BB27">
        <f t="shared" si="24"/>
        <v>0</v>
      </c>
      <c r="BC27">
        <f t="shared" si="25"/>
        <v>0</v>
      </c>
      <c r="BD27" s="18">
        <v>454.4</v>
      </c>
      <c r="BE27" s="18">
        <v>1316.8</v>
      </c>
      <c r="BF27" s="18">
        <v>1978</v>
      </c>
      <c r="BG27" s="18">
        <v>1902.6</v>
      </c>
      <c r="BH27" s="18">
        <v>5651.8</v>
      </c>
      <c r="BI27" s="3">
        <v>25.02</v>
      </c>
      <c r="BJ27" s="2">
        <v>21.804845599625153</v>
      </c>
      <c r="BK27" s="3">
        <v>-1.5299999999999994</v>
      </c>
      <c r="BL27" s="16">
        <v>26194.132969405928</v>
      </c>
      <c r="BM27" s="10">
        <v>2092.6999999999998</v>
      </c>
    </row>
    <row r="28" spans="1:65" x14ac:dyDescent="0.25">
      <c r="A28" s="8">
        <v>364.1352</v>
      </c>
      <c r="B28" s="8">
        <f t="shared" si="10"/>
        <v>5.8975252272456533</v>
      </c>
      <c r="C28" s="5">
        <v>1</v>
      </c>
      <c r="D28" s="5">
        <v>0</v>
      </c>
      <c r="E28" s="5">
        <v>0</v>
      </c>
      <c r="F28" s="5">
        <v>0</v>
      </c>
      <c r="G28" s="3">
        <v>2280.5500000000002</v>
      </c>
      <c r="H28" s="8">
        <f t="shared" si="0"/>
        <v>7.7321719209278497</v>
      </c>
      <c r="I28" s="2">
        <v>20.527859801454419</v>
      </c>
      <c r="J28" s="8">
        <f t="shared" si="1"/>
        <v>3.0217829782247843</v>
      </c>
      <c r="K28" s="3">
        <v>19.25</v>
      </c>
      <c r="L28" s="8">
        <f t="shared" si="2"/>
        <v>2.9575110607337933</v>
      </c>
      <c r="M28" s="6">
        <v>25</v>
      </c>
      <c r="N28" s="8">
        <f t="shared" si="26"/>
        <v>3.2188758248682006</v>
      </c>
      <c r="O28" s="6">
        <v>58</v>
      </c>
      <c r="P28" s="8">
        <f t="shared" si="27"/>
        <v>4.0604430105464191</v>
      </c>
      <c r="Q28" s="4">
        <v>0.14300000000000002</v>
      </c>
      <c r="R28" s="8">
        <f t="shared" si="28"/>
        <v>-1.9449106487222296</v>
      </c>
      <c r="S28" s="10">
        <v>14604.8</v>
      </c>
      <c r="T28" s="5">
        <f t="shared" si="11"/>
        <v>9.5891055207876477</v>
      </c>
      <c r="U28" s="11">
        <v>92.311099999999996</v>
      </c>
      <c r="V28" s="12">
        <v>0.13</v>
      </c>
      <c r="W28" s="13">
        <v>9.8000000000000007</v>
      </c>
      <c r="X28" s="8">
        <v>1985.396804585645</v>
      </c>
      <c r="Y28" s="8">
        <v>6909.623308215334</v>
      </c>
      <c r="Z28" s="12">
        <v>3.72</v>
      </c>
      <c r="AA28" s="12">
        <f t="shared" si="12"/>
        <v>-1.48</v>
      </c>
      <c r="AB28" s="14">
        <f t="shared" si="13"/>
        <v>5.07</v>
      </c>
      <c r="AC28" s="14">
        <v>5.2</v>
      </c>
      <c r="AD28" s="14">
        <v>10.83</v>
      </c>
      <c r="AE28" s="14">
        <v>10.6</v>
      </c>
      <c r="AF28" s="10">
        <v>2537.8906000000002</v>
      </c>
      <c r="AG28" s="8">
        <v>2807.0862883721147</v>
      </c>
      <c r="AH28" s="10">
        <v>23807.162</v>
      </c>
      <c r="AI28" s="16">
        <v>26332.402986658937</v>
      </c>
      <c r="AJ28">
        <f t="shared" si="29"/>
        <v>0.14300000000000002</v>
      </c>
      <c r="AK28">
        <f t="shared" si="30"/>
        <v>0</v>
      </c>
      <c r="AL28">
        <f t="shared" si="31"/>
        <v>0</v>
      </c>
      <c r="AM28">
        <f t="shared" si="32"/>
        <v>0</v>
      </c>
      <c r="AN28">
        <f t="shared" si="36"/>
        <v>14604.8</v>
      </c>
      <c r="AO28">
        <f t="shared" si="33"/>
        <v>0</v>
      </c>
      <c r="AP28">
        <f t="shared" si="34"/>
        <v>0</v>
      </c>
      <c r="AQ28">
        <f t="shared" si="35"/>
        <v>0</v>
      </c>
      <c r="AR28">
        <f t="shared" si="14"/>
        <v>9.5891055207876477</v>
      </c>
      <c r="AS28">
        <f t="shared" si="15"/>
        <v>0</v>
      </c>
      <c r="AT28">
        <f t="shared" si="16"/>
        <v>0</v>
      </c>
      <c r="AU28">
        <f t="shared" si="17"/>
        <v>0</v>
      </c>
      <c r="AV28">
        <f t="shared" si="18"/>
        <v>-1.48</v>
      </c>
      <c r="AW28">
        <f t="shared" si="19"/>
        <v>0</v>
      </c>
      <c r="AX28">
        <f t="shared" si="20"/>
        <v>0</v>
      </c>
      <c r="AY28">
        <f t="shared" si="21"/>
        <v>0</v>
      </c>
      <c r="AZ28">
        <f t="shared" si="22"/>
        <v>7.7321719209278497</v>
      </c>
      <c r="BA28">
        <f t="shared" si="23"/>
        <v>0</v>
      </c>
      <c r="BB28">
        <f t="shared" si="24"/>
        <v>0</v>
      </c>
      <c r="BC28">
        <f t="shared" si="25"/>
        <v>0</v>
      </c>
      <c r="BD28" s="18">
        <v>402.8</v>
      </c>
      <c r="BE28" s="18">
        <v>1944</v>
      </c>
      <c r="BF28" s="18">
        <v>2193.5</v>
      </c>
      <c r="BG28" s="18">
        <v>2023.8</v>
      </c>
      <c r="BH28" s="18">
        <v>6564</v>
      </c>
      <c r="BI28" s="3">
        <v>19.25</v>
      </c>
      <c r="BJ28" s="2">
        <v>20.527859801454419</v>
      </c>
      <c r="BK28" s="3">
        <v>-1.48</v>
      </c>
      <c r="BL28" s="16">
        <v>26332.402986658937</v>
      </c>
      <c r="BM28" s="10">
        <v>1989.5</v>
      </c>
    </row>
    <row r="29" spans="1:65" x14ac:dyDescent="0.25">
      <c r="A29" s="8">
        <v>508.30029999999999</v>
      </c>
      <c r="B29" s="8">
        <f t="shared" si="10"/>
        <v>6.2310724146553191</v>
      </c>
      <c r="C29" s="5">
        <v>1</v>
      </c>
      <c r="D29" s="5">
        <v>0</v>
      </c>
      <c r="E29" s="5">
        <v>0</v>
      </c>
      <c r="F29" s="5">
        <v>0</v>
      </c>
      <c r="G29" s="3">
        <v>2162.91</v>
      </c>
      <c r="H29" s="8">
        <f t="shared" si="0"/>
        <v>7.6792098162108253</v>
      </c>
      <c r="I29" s="2">
        <v>19.358008443486842</v>
      </c>
      <c r="J29" s="8">
        <f t="shared" si="1"/>
        <v>2.9631062069023799</v>
      </c>
      <c r="K29" s="3">
        <v>21.87</v>
      </c>
      <c r="L29" s="8">
        <f t="shared" si="2"/>
        <v>3.0851158346886765</v>
      </c>
      <c r="M29" s="6">
        <v>8</v>
      </c>
      <c r="N29" s="8">
        <f t="shared" si="26"/>
        <v>2.0794415416798357</v>
      </c>
      <c r="O29" s="6">
        <v>133</v>
      </c>
      <c r="P29" s="8">
        <f t="shared" si="27"/>
        <v>4.8903491282217537</v>
      </c>
      <c r="Q29" s="4">
        <v>0.2</v>
      </c>
      <c r="R29" s="8">
        <f t="shared" si="28"/>
        <v>-1.6094379124341003</v>
      </c>
      <c r="S29" s="10">
        <v>14541.9</v>
      </c>
      <c r="T29" s="5">
        <f t="shared" si="11"/>
        <v>9.5847894165531571</v>
      </c>
      <c r="U29" s="11">
        <v>90.591800000000006</v>
      </c>
      <c r="V29" s="12">
        <v>0.12</v>
      </c>
      <c r="W29" s="13">
        <v>9.9</v>
      </c>
      <c r="X29" s="8">
        <v>1896.2620038704329</v>
      </c>
      <c r="Y29" s="8">
        <v>6965.663727134498</v>
      </c>
      <c r="Z29" s="12">
        <v>3.46</v>
      </c>
      <c r="AA29" s="12">
        <f t="shared" si="12"/>
        <v>-1.7199999999999998</v>
      </c>
      <c r="AB29" s="14">
        <f t="shared" si="13"/>
        <v>5.0599999999999996</v>
      </c>
      <c r="AC29" s="14">
        <v>5.18</v>
      </c>
      <c r="AD29" s="14">
        <v>11.2</v>
      </c>
      <c r="AE29" s="14">
        <v>10.63</v>
      </c>
      <c r="AF29" s="10">
        <v>2556.2838999999999</v>
      </c>
      <c r="AG29" s="8">
        <v>2831.9121520568583</v>
      </c>
      <c r="AH29" s="10">
        <v>23971.78</v>
      </c>
      <c r="AI29" s="16">
        <v>26556.508488135281</v>
      </c>
      <c r="AJ29">
        <f t="shared" si="29"/>
        <v>0.2</v>
      </c>
      <c r="AK29">
        <f t="shared" si="30"/>
        <v>0</v>
      </c>
      <c r="AL29">
        <f t="shared" si="31"/>
        <v>0</v>
      </c>
      <c r="AM29">
        <f t="shared" si="32"/>
        <v>0</v>
      </c>
      <c r="AN29">
        <f t="shared" si="36"/>
        <v>14541.9</v>
      </c>
      <c r="AO29">
        <f t="shared" si="33"/>
        <v>0</v>
      </c>
      <c r="AP29">
        <f t="shared" si="34"/>
        <v>0</v>
      </c>
      <c r="AQ29">
        <f t="shared" si="35"/>
        <v>0</v>
      </c>
      <c r="AR29">
        <f t="shared" si="14"/>
        <v>9.5847894165531571</v>
      </c>
      <c r="AS29">
        <f t="shared" si="15"/>
        <v>0</v>
      </c>
      <c r="AT29">
        <f t="shared" si="16"/>
        <v>0</v>
      </c>
      <c r="AU29">
        <f t="shared" si="17"/>
        <v>0</v>
      </c>
      <c r="AV29">
        <f t="shared" si="18"/>
        <v>-1.7199999999999998</v>
      </c>
      <c r="AW29">
        <f t="shared" si="19"/>
        <v>0</v>
      </c>
      <c r="AX29">
        <f t="shared" si="20"/>
        <v>0</v>
      </c>
      <c r="AY29">
        <f t="shared" si="21"/>
        <v>0</v>
      </c>
      <c r="AZ29">
        <f t="shared" si="22"/>
        <v>7.6792098162108253</v>
      </c>
      <c r="BA29">
        <f t="shared" si="23"/>
        <v>0</v>
      </c>
      <c r="BB29">
        <f t="shared" si="24"/>
        <v>0</v>
      </c>
      <c r="BC29">
        <f t="shared" si="25"/>
        <v>0</v>
      </c>
      <c r="BD29" s="18">
        <v>563.1</v>
      </c>
      <c r="BE29" s="18">
        <v>1422.3</v>
      </c>
      <c r="BF29" s="18">
        <v>1981.5</v>
      </c>
      <c r="BG29" s="18">
        <v>2048.1</v>
      </c>
      <c r="BH29" s="18">
        <v>6015</v>
      </c>
      <c r="BI29" s="3">
        <v>21.87</v>
      </c>
      <c r="BJ29" s="2">
        <v>19.358008443486842</v>
      </c>
      <c r="BK29" s="3">
        <v>-1.7199999999999998</v>
      </c>
      <c r="BL29" s="16">
        <v>26556.508488135281</v>
      </c>
      <c r="BM29" s="10">
        <v>1928</v>
      </c>
    </row>
    <row r="30" spans="1:65" x14ac:dyDescent="0.25">
      <c r="A30" s="8">
        <v>484.51029999999997</v>
      </c>
      <c r="B30" s="8">
        <f t="shared" si="10"/>
        <v>6.1831386901347782</v>
      </c>
      <c r="C30" s="5">
        <v>1</v>
      </c>
      <c r="D30" s="5">
        <v>0</v>
      </c>
      <c r="E30" s="5">
        <v>0</v>
      </c>
      <c r="F30" s="5">
        <v>0</v>
      </c>
      <c r="G30" s="3">
        <v>1983.51</v>
      </c>
      <c r="H30" s="8">
        <f t="shared" si="0"/>
        <v>7.5926232815348191</v>
      </c>
      <c r="I30" s="2">
        <v>16.694620816995617</v>
      </c>
      <c r="J30" s="8">
        <f t="shared" si="1"/>
        <v>2.815086560768453</v>
      </c>
      <c r="K30" s="3">
        <v>24.72</v>
      </c>
      <c r="L30" s="8">
        <f t="shared" si="2"/>
        <v>3.2076126325894898</v>
      </c>
      <c r="M30" s="6">
        <v>7</v>
      </c>
      <c r="N30" s="8">
        <f t="shared" si="26"/>
        <v>1.9459101490553132</v>
      </c>
      <c r="O30" s="6">
        <v>250</v>
      </c>
      <c r="P30" s="8">
        <f t="shared" si="27"/>
        <v>5.521460917862246</v>
      </c>
      <c r="Q30" s="4">
        <v>0.7340000000000001</v>
      </c>
      <c r="R30" s="8">
        <f t="shared" si="28"/>
        <v>-0.30924625036762132</v>
      </c>
      <c r="S30" s="10">
        <v>14402.5</v>
      </c>
      <c r="T30" s="5">
        <f t="shared" si="11"/>
        <v>9.5751570816065374</v>
      </c>
      <c r="U30" s="11">
        <v>89.203800000000001</v>
      </c>
      <c r="V30" s="12">
        <v>0.16</v>
      </c>
      <c r="W30" s="13">
        <v>9.6</v>
      </c>
      <c r="X30" s="8">
        <v>1739.7261321420613</v>
      </c>
      <c r="Y30" s="8">
        <v>6974.9820900512677</v>
      </c>
      <c r="Z30" s="12">
        <v>3.52</v>
      </c>
      <c r="AA30" s="12">
        <f t="shared" si="12"/>
        <v>-2.0699999999999998</v>
      </c>
      <c r="AB30" s="14">
        <f t="shared" si="13"/>
        <v>5.43</v>
      </c>
      <c r="AC30" s="14">
        <v>5.59</v>
      </c>
      <c r="AD30" s="14">
        <v>10.89</v>
      </c>
      <c r="AE30" s="14">
        <v>10.55</v>
      </c>
      <c r="AF30" s="10">
        <v>2581.3054999999999</v>
      </c>
      <c r="AG30" s="8">
        <v>2882.0206862995956</v>
      </c>
      <c r="AH30" s="10">
        <v>24195.987000000001</v>
      </c>
      <c r="AI30" s="16">
        <v>27014.754766313439</v>
      </c>
      <c r="AJ30">
        <f t="shared" si="29"/>
        <v>0.7340000000000001</v>
      </c>
      <c r="AK30">
        <f t="shared" si="30"/>
        <v>0</v>
      </c>
      <c r="AL30">
        <f t="shared" si="31"/>
        <v>0</v>
      </c>
      <c r="AM30">
        <f t="shared" si="32"/>
        <v>0</v>
      </c>
      <c r="AN30">
        <f t="shared" si="36"/>
        <v>14402.5</v>
      </c>
      <c r="AO30">
        <f t="shared" si="33"/>
        <v>0</v>
      </c>
      <c r="AP30">
        <f t="shared" si="34"/>
        <v>0</v>
      </c>
      <c r="AQ30">
        <f t="shared" si="35"/>
        <v>0</v>
      </c>
      <c r="AR30">
        <f t="shared" si="14"/>
        <v>9.5751570816065374</v>
      </c>
      <c r="AS30">
        <f t="shared" si="15"/>
        <v>0</v>
      </c>
      <c r="AT30">
        <f t="shared" si="16"/>
        <v>0</v>
      </c>
      <c r="AU30">
        <f t="shared" si="17"/>
        <v>0</v>
      </c>
      <c r="AV30">
        <f t="shared" si="18"/>
        <v>-2.0699999999999998</v>
      </c>
      <c r="AW30">
        <f t="shared" si="19"/>
        <v>0</v>
      </c>
      <c r="AX30">
        <f t="shared" si="20"/>
        <v>0</v>
      </c>
      <c r="AY30">
        <f t="shared" si="21"/>
        <v>0</v>
      </c>
      <c r="AZ30">
        <f t="shared" si="22"/>
        <v>7.5926232815348191</v>
      </c>
      <c r="BA30">
        <f t="shared" si="23"/>
        <v>0</v>
      </c>
      <c r="BB30">
        <f t="shared" si="24"/>
        <v>0</v>
      </c>
      <c r="BC30">
        <f t="shared" si="25"/>
        <v>0</v>
      </c>
      <c r="BD30" s="18">
        <v>541</v>
      </c>
      <c r="BE30" s="18">
        <v>1410.7</v>
      </c>
      <c r="BF30" s="18">
        <v>2030.8</v>
      </c>
      <c r="BG30" s="18">
        <v>1801.2</v>
      </c>
      <c r="BH30" s="18">
        <v>5783.6</v>
      </c>
      <c r="BI30" s="3">
        <v>24.72</v>
      </c>
      <c r="BJ30" s="2">
        <v>16.694620816995617</v>
      </c>
      <c r="BK30" s="3">
        <v>-2.0699999999999998</v>
      </c>
      <c r="BL30" s="16">
        <v>27014.754766313439</v>
      </c>
      <c r="BM30" s="10">
        <v>1786.4</v>
      </c>
    </row>
    <row r="31" spans="1:65" x14ac:dyDescent="0.25">
      <c r="A31" s="8">
        <v>319.73509999999999</v>
      </c>
      <c r="B31" s="8">
        <f t="shared" si="10"/>
        <v>5.7674928404677948</v>
      </c>
      <c r="C31" s="5">
        <v>1</v>
      </c>
      <c r="D31" s="5">
        <v>0</v>
      </c>
      <c r="E31" s="5">
        <v>0</v>
      </c>
      <c r="F31" s="5">
        <v>0</v>
      </c>
      <c r="G31" s="3">
        <v>1733.01</v>
      </c>
      <c r="H31" s="8">
        <f t="shared" si="0"/>
        <v>7.4576150600394078</v>
      </c>
      <c r="I31" s="2">
        <v>14.981866453039251</v>
      </c>
      <c r="J31" s="8">
        <f t="shared" si="1"/>
        <v>2.7068405666586535</v>
      </c>
      <c r="K31" s="3">
        <v>32.92</v>
      </c>
      <c r="L31" s="8">
        <f t="shared" si="2"/>
        <v>3.4940803758088692</v>
      </c>
      <c r="M31" s="6">
        <v>1</v>
      </c>
      <c r="N31" s="8">
        <f t="shared" si="26"/>
        <v>0</v>
      </c>
      <c r="O31" s="6">
        <v>100</v>
      </c>
      <c r="P31" s="8">
        <f t="shared" si="27"/>
        <v>4.6051701859880918</v>
      </c>
      <c r="Q31" s="4">
        <v>0.10099999999999999</v>
      </c>
      <c r="R31" s="8">
        <f t="shared" si="28"/>
        <v>-2.2926347621408776</v>
      </c>
      <c r="S31" s="10">
        <v>14355.6</v>
      </c>
      <c r="T31" s="5">
        <f t="shared" si="11"/>
        <v>9.5718953889648581</v>
      </c>
      <c r="U31" s="11">
        <v>87.964699999999993</v>
      </c>
      <c r="V31" s="12">
        <v>0.18</v>
      </c>
      <c r="W31" s="13">
        <v>9.3000000000000007</v>
      </c>
      <c r="X31" s="8">
        <v>1532.7396015118943</v>
      </c>
      <c r="Y31" s="8">
        <v>7055.2642358330177</v>
      </c>
      <c r="Z31" s="12">
        <v>3.32</v>
      </c>
      <c r="AA31" s="12">
        <f t="shared" si="12"/>
        <v>-3.3300000000000005</v>
      </c>
      <c r="AB31" s="14">
        <f t="shared" si="13"/>
        <v>6.4700000000000006</v>
      </c>
      <c r="AC31" s="14">
        <v>6.65</v>
      </c>
      <c r="AD31" s="14">
        <v>11.25</v>
      </c>
      <c r="AE31" s="14">
        <v>9.3800000000000008</v>
      </c>
      <c r="AF31" s="10">
        <v>2606.0391</v>
      </c>
      <c r="AG31" s="8">
        <v>2934.6699960755386</v>
      </c>
      <c r="AH31" s="10">
        <v>24363.073</v>
      </c>
      <c r="AI31" s="16">
        <v>27435.344061145537</v>
      </c>
      <c r="AJ31">
        <f t="shared" si="29"/>
        <v>0.10099999999999999</v>
      </c>
      <c r="AK31">
        <f t="shared" si="30"/>
        <v>0</v>
      </c>
      <c r="AL31">
        <f t="shared" si="31"/>
        <v>0</v>
      </c>
      <c r="AM31">
        <f t="shared" si="32"/>
        <v>0</v>
      </c>
      <c r="AN31">
        <f t="shared" si="36"/>
        <v>14355.6</v>
      </c>
      <c r="AO31">
        <f t="shared" si="33"/>
        <v>0</v>
      </c>
      <c r="AP31">
        <f t="shared" si="34"/>
        <v>0</v>
      </c>
      <c r="AQ31">
        <f t="shared" si="35"/>
        <v>0</v>
      </c>
      <c r="AR31">
        <f t="shared" si="14"/>
        <v>9.5718953889648581</v>
      </c>
      <c r="AS31">
        <f t="shared" si="15"/>
        <v>0</v>
      </c>
      <c r="AT31">
        <f t="shared" si="16"/>
        <v>0</v>
      </c>
      <c r="AU31">
        <f t="shared" si="17"/>
        <v>0</v>
      </c>
      <c r="AV31">
        <f t="shared" si="18"/>
        <v>-3.3300000000000005</v>
      </c>
      <c r="AW31">
        <f t="shared" si="19"/>
        <v>0</v>
      </c>
      <c r="AX31">
        <f t="shared" si="20"/>
        <v>0</v>
      </c>
      <c r="AY31">
        <f t="shared" si="21"/>
        <v>0</v>
      </c>
      <c r="AZ31">
        <f t="shared" si="22"/>
        <v>7.4576150600394078</v>
      </c>
      <c r="BA31">
        <f t="shared" si="23"/>
        <v>0</v>
      </c>
      <c r="BB31">
        <f t="shared" si="24"/>
        <v>0</v>
      </c>
      <c r="BC31">
        <f t="shared" si="25"/>
        <v>0</v>
      </c>
      <c r="BD31" s="18">
        <v>360.1</v>
      </c>
      <c r="BE31" s="18">
        <v>881.3</v>
      </c>
      <c r="BF31" s="18">
        <v>1394</v>
      </c>
      <c r="BG31" s="18">
        <v>1705.8</v>
      </c>
      <c r="BH31" s="18">
        <v>4341.1000000000004</v>
      </c>
      <c r="BI31" s="3">
        <v>32.92</v>
      </c>
      <c r="BJ31" s="2">
        <v>14.981866453039251</v>
      </c>
      <c r="BK31" s="3">
        <v>-3.3300000000000005</v>
      </c>
      <c r="BL31" s="16">
        <v>27435.344061145537</v>
      </c>
      <c r="BM31" s="10">
        <v>1825.9</v>
      </c>
    </row>
    <row r="32" spans="1:65" x14ac:dyDescent="0.25">
      <c r="A32" s="8">
        <v>370.95409999999998</v>
      </c>
      <c r="B32" s="8">
        <f t="shared" si="10"/>
        <v>5.9160783352769748</v>
      </c>
      <c r="C32" s="5">
        <v>1</v>
      </c>
      <c r="D32" s="5">
        <v>0</v>
      </c>
      <c r="E32" s="5">
        <v>0</v>
      </c>
      <c r="F32" s="5">
        <v>0</v>
      </c>
      <c r="G32" s="3">
        <v>1483.39</v>
      </c>
      <c r="H32" s="8">
        <f t="shared" si="0"/>
        <v>7.30208528800968</v>
      </c>
      <c r="I32" s="2">
        <v>15.17465193687967</v>
      </c>
      <c r="J32" s="8">
        <f t="shared" si="1"/>
        <v>2.7196264000683241</v>
      </c>
      <c r="K32" s="3">
        <v>45.28</v>
      </c>
      <c r="L32" s="8">
        <f t="shared" si="2"/>
        <v>3.8128654338949275</v>
      </c>
      <c r="M32" s="6">
        <v>1</v>
      </c>
      <c r="N32" s="8">
        <f t="shared" si="26"/>
        <v>0</v>
      </c>
      <c r="O32" s="6">
        <v>0</v>
      </c>
      <c r="P32" s="8" t="e">
        <f t="shared" si="27"/>
        <v>#NUM!</v>
      </c>
      <c r="Q32" s="4">
        <v>-1.2E-2</v>
      </c>
      <c r="R32" s="8" t="e">
        <f t="shared" si="28"/>
        <v>#NUM!</v>
      </c>
      <c r="S32" s="10">
        <v>14375</v>
      </c>
      <c r="T32" s="5">
        <f t="shared" si="11"/>
        <v>9.5732458656655517</v>
      </c>
      <c r="U32" s="11">
        <v>90.647000000000006</v>
      </c>
      <c r="V32" s="12">
        <v>0.18</v>
      </c>
      <c r="W32" s="13">
        <v>8.3000000000000007</v>
      </c>
      <c r="X32" s="8">
        <v>1425.640877586191</v>
      </c>
      <c r="Y32" s="8">
        <v>7064.4677235871904</v>
      </c>
      <c r="Z32" s="12">
        <v>2.74</v>
      </c>
      <c r="AA32" s="12">
        <f t="shared" si="12"/>
        <v>-4.21</v>
      </c>
      <c r="AB32" s="14">
        <f t="shared" si="13"/>
        <v>6.7700000000000005</v>
      </c>
      <c r="AC32" s="14">
        <v>6.95</v>
      </c>
      <c r="AD32" s="14">
        <v>11.05</v>
      </c>
      <c r="AE32" s="14">
        <v>7.75</v>
      </c>
      <c r="AF32" s="10">
        <v>2639.4128000000001</v>
      </c>
      <c r="AG32" s="8">
        <v>2988.0527122244307</v>
      </c>
      <c r="AH32" s="10">
        <v>24478.887999999999</v>
      </c>
      <c r="AI32" s="16">
        <v>27712.30316100538</v>
      </c>
      <c r="AJ32">
        <f t="shared" si="29"/>
        <v>-1.2E-2</v>
      </c>
      <c r="AK32">
        <f t="shared" si="30"/>
        <v>0</v>
      </c>
      <c r="AL32">
        <f t="shared" si="31"/>
        <v>0</v>
      </c>
      <c r="AM32">
        <f t="shared" si="32"/>
        <v>0</v>
      </c>
      <c r="AN32">
        <f t="shared" si="36"/>
        <v>14375</v>
      </c>
      <c r="AO32">
        <f t="shared" si="33"/>
        <v>0</v>
      </c>
      <c r="AP32">
        <f t="shared" si="34"/>
        <v>0</v>
      </c>
      <c r="AQ32">
        <f t="shared" si="35"/>
        <v>0</v>
      </c>
      <c r="AR32">
        <f t="shared" si="14"/>
        <v>9.5732458656655517</v>
      </c>
      <c r="AS32">
        <f t="shared" si="15"/>
        <v>0</v>
      </c>
      <c r="AT32">
        <f t="shared" si="16"/>
        <v>0</v>
      </c>
      <c r="AU32">
        <f t="shared" si="17"/>
        <v>0</v>
      </c>
      <c r="AV32">
        <f t="shared" si="18"/>
        <v>-4.21</v>
      </c>
      <c r="AW32">
        <f t="shared" si="19"/>
        <v>0</v>
      </c>
      <c r="AX32">
        <f t="shared" si="20"/>
        <v>0</v>
      </c>
      <c r="AY32">
        <f t="shared" si="21"/>
        <v>0</v>
      </c>
      <c r="AZ32">
        <f t="shared" si="22"/>
        <v>7.30208528800968</v>
      </c>
      <c r="BA32">
        <f t="shared" si="23"/>
        <v>0</v>
      </c>
      <c r="BB32">
        <f t="shared" si="24"/>
        <v>0</v>
      </c>
      <c r="BC32">
        <f t="shared" si="25"/>
        <v>0</v>
      </c>
      <c r="BD32" s="18">
        <v>420</v>
      </c>
      <c r="BE32" s="18">
        <v>1777.4</v>
      </c>
      <c r="BF32" s="18">
        <v>2621.3000000000002</v>
      </c>
      <c r="BG32" s="18">
        <v>2492.1999999999998</v>
      </c>
      <c r="BH32" s="18">
        <v>7310.8</v>
      </c>
      <c r="BI32" s="3">
        <v>45.28</v>
      </c>
      <c r="BJ32" s="2">
        <v>15.17465193687967</v>
      </c>
      <c r="BK32" s="3">
        <v>-4.21</v>
      </c>
      <c r="BL32" s="16">
        <v>27712.30316100538</v>
      </c>
      <c r="BM32" s="10">
        <v>1972.1</v>
      </c>
    </row>
    <row r="33" spans="1:65" x14ac:dyDescent="0.25">
      <c r="A33" s="8">
        <v>605.80820000000006</v>
      </c>
      <c r="B33" s="8">
        <f t="shared" si="10"/>
        <v>6.4065634343219315</v>
      </c>
      <c r="C33" s="5">
        <v>1</v>
      </c>
      <c r="D33" s="5">
        <v>0</v>
      </c>
      <c r="E33" s="5">
        <v>0</v>
      </c>
      <c r="F33" s="5">
        <v>0</v>
      </c>
      <c r="G33" s="3">
        <v>1604.35</v>
      </c>
      <c r="H33" s="8">
        <f t="shared" si="0"/>
        <v>7.3804739691121011</v>
      </c>
      <c r="I33" s="2">
        <v>16.387356548789832</v>
      </c>
      <c r="J33" s="8">
        <f t="shared" si="1"/>
        <v>2.7965100953544688</v>
      </c>
      <c r="K33" s="3">
        <v>61.86</v>
      </c>
      <c r="L33" s="8">
        <f t="shared" si="2"/>
        <v>4.1248737672569238</v>
      </c>
      <c r="M33" s="6">
        <v>3</v>
      </c>
      <c r="N33" s="8">
        <f t="shared" si="26"/>
        <v>1.0986122886681098</v>
      </c>
      <c r="O33" s="6">
        <v>50</v>
      </c>
      <c r="P33" s="8">
        <f t="shared" si="27"/>
        <v>3.912023005428146</v>
      </c>
      <c r="Q33" s="4">
        <v>-0.10999999999999999</v>
      </c>
      <c r="R33" s="8" t="e">
        <f t="shared" si="28"/>
        <v>#NUM!</v>
      </c>
      <c r="S33" s="10">
        <v>14577</v>
      </c>
      <c r="T33" s="5">
        <f t="shared" si="11"/>
        <v>9.5872002230740119</v>
      </c>
      <c r="U33" s="11">
        <v>96.0124</v>
      </c>
      <c r="V33" s="12">
        <v>0.51</v>
      </c>
      <c r="W33" s="13">
        <v>6.9</v>
      </c>
      <c r="X33" s="8">
        <v>1007.1503247618647</v>
      </c>
      <c r="Y33" s="8">
        <v>7335.5127192551754</v>
      </c>
      <c r="Z33" s="12">
        <v>3.23</v>
      </c>
      <c r="AA33" s="12">
        <f t="shared" si="12"/>
        <v>-4.7300000000000004</v>
      </c>
      <c r="AB33" s="14">
        <f t="shared" si="13"/>
        <v>7.45</v>
      </c>
      <c r="AC33" s="14">
        <v>7.96</v>
      </c>
      <c r="AD33" s="14">
        <v>11.44</v>
      </c>
      <c r="AE33" s="14">
        <v>6.43</v>
      </c>
      <c r="AF33" s="10">
        <v>2653.2557999999999</v>
      </c>
      <c r="AG33" s="8">
        <v>2983.0625593283112</v>
      </c>
      <c r="AH33" s="10">
        <v>24736.333999999999</v>
      </c>
      <c r="AI33" s="16">
        <v>27811.126168249561</v>
      </c>
      <c r="AJ33">
        <f t="shared" si="29"/>
        <v>-0.10999999999999999</v>
      </c>
      <c r="AK33">
        <f t="shared" si="30"/>
        <v>0</v>
      </c>
      <c r="AL33">
        <f t="shared" si="31"/>
        <v>0</v>
      </c>
      <c r="AM33">
        <f t="shared" si="32"/>
        <v>0</v>
      </c>
      <c r="AN33">
        <f t="shared" si="36"/>
        <v>14577</v>
      </c>
      <c r="AO33">
        <f t="shared" si="33"/>
        <v>0</v>
      </c>
      <c r="AP33">
        <f t="shared" si="34"/>
        <v>0</v>
      </c>
      <c r="AQ33">
        <f t="shared" si="35"/>
        <v>0</v>
      </c>
      <c r="AR33">
        <f t="shared" si="14"/>
        <v>9.5872002230740119</v>
      </c>
      <c r="AS33">
        <f t="shared" si="15"/>
        <v>0</v>
      </c>
      <c r="AT33">
        <f t="shared" si="16"/>
        <v>0</v>
      </c>
      <c r="AU33">
        <f t="shared" si="17"/>
        <v>0</v>
      </c>
      <c r="AV33">
        <f t="shared" si="18"/>
        <v>-4.7300000000000004</v>
      </c>
      <c r="AW33">
        <f t="shared" si="19"/>
        <v>0</v>
      </c>
      <c r="AX33">
        <f t="shared" si="20"/>
        <v>0</v>
      </c>
      <c r="AY33">
        <f t="shared" si="21"/>
        <v>0</v>
      </c>
      <c r="AZ33">
        <f t="shared" si="22"/>
        <v>7.3804739691121011</v>
      </c>
      <c r="BA33">
        <f t="shared" si="23"/>
        <v>0</v>
      </c>
      <c r="BB33">
        <f t="shared" si="24"/>
        <v>0</v>
      </c>
      <c r="BC33">
        <f t="shared" si="25"/>
        <v>0</v>
      </c>
      <c r="BD33" s="18">
        <v>681.1</v>
      </c>
      <c r="BE33" s="18">
        <v>1618.9</v>
      </c>
      <c r="BF33" s="18">
        <v>2891.6</v>
      </c>
      <c r="BG33" s="18">
        <v>3499.4</v>
      </c>
      <c r="BH33" s="18">
        <v>8690.9</v>
      </c>
      <c r="BI33" s="3">
        <v>61.86</v>
      </c>
      <c r="BJ33" s="2">
        <v>16.387356548789832</v>
      </c>
      <c r="BK33" s="3">
        <v>-4.7300000000000004</v>
      </c>
      <c r="BL33" s="16">
        <v>27811.126168249561</v>
      </c>
      <c r="BM33" s="10">
        <v>2243.1</v>
      </c>
    </row>
    <row r="34" spans="1:65" x14ac:dyDescent="0.25">
      <c r="A34" s="8">
        <v>520.29549999999995</v>
      </c>
      <c r="B34" s="8">
        <f t="shared" si="10"/>
        <v>6.2543969194024269</v>
      </c>
      <c r="C34" s="5">
        <v>1</v>
      </c>
      <c r="D34" s="5">
        <v>0</v>
      </c>
      <c r="E34" s="5">
        <v>0</v>
      </c>
      <c r="F34" s="5">
        <v>0</v>
      </c>
      <c r="G34" s="3">
        <v>2290.67</v>
      </c>
      <c r="H34" s="8">
        <f t="shared" si="0"/>
        <v>7.7365996301753652</v>
      </c>
      <c r="I34" s="2">
        <v>20.907206462661573</v>
      </c>
      <c r="J34" s="8">
        <f t="shared" si="1"/>
        <v>3.0400939063644659</v>
      </c>
      <c r="K34" s="3">
        <v>27.02</v>
      </c>
      <c r="L34" s="8">
        <f t="shared" si="2"/>
        <v>3.2965773325320527</v>
      </c>
      <c r="M34" s="6">
        <v>8</v>
      </c>
      <c r="N34" s="8">
        <f t="shared" si="26"/>
        <v>2.0794415416798357</v>
      </c>
      <c r="O34" s="6">
        <v>75</v>
      </c>
      <c r="P34" s="8">
        <f t="shared" si="27"/>
        <v>4.3174881135363101</v>
      </c>
      <c r="Q34" s="4">
        <v>0.18299999999999997</v>
      </c>
      <c r="R34" s="8">
        <f t="shared" si="28"/>
        <v>-1.6982691261407163</v>
      </c>
      <c r="S34" s="10">
        <v>14891.6</v>
      </c>
      <c r="T34" s="5">
        <f t="shared" si="11"/>
        <v>9.6085525745727782</v>
      </c>
      <c r="U34" s="11">
        <v>100.28530000000001</v>
      </c>
      <c r="V34" s="12">
        <v>1.94</v>
      </c>
      <c r="W34" s="13">
        <v>6</v>
      </c>
      <c r="X34" s="8">
        <v>1649.3715344442367</v>
      </c>
      <c r="Y34" s="8">
        <v>7201.2523528632337</v>
      </c>
      <c r="Z34" s="12">
        <v>3.86</v>
      </c>
      <c r="AA34" s="12">
        <f t="shared" si="12"/>
        <v>-2.98</v>
      </c>
      <c r="AB34" s="14">
        <f t="shared" si="13"/>
        <v>4.9000000000000004</v>
      </c>
      <c r="AC34" s="14">
        <v>6.84</v>
      </c>
      <c r="AD34" s="14">
        <v>11.48</v>
      </c>
      <c r="AE34" s="14">
        <v>5.78</v>
      </c>
      <c r="AF34" s="10">
        <v>2663.7413000000001</v>
      </c>
      <c r="AG34" s="8">
        <v>2926.2681999090751</v>
      </c>
      <c r="AH34" s="10">
        <v>25007.731</v>
      </c>
      <c r="AI34" s="16">
        <v>27472.3855417868</v>
      </c>
      <c r="AJ34">
        <f t="shared" si="29"/>
        <v>0.18299999999999997</v>
      </c>
      <c r="AK34">
        <f t="shared" si="30"/>
        <v>0</v>
      </c>
      <c r="AL34">
        <f t="shared" si="31"/>
        <v>0</v>
      </c>
      <c r="AM34">
        <f t="shared" si="32"/>
        <v>0</v>
      </c>
      <c r="AN34">
        <f t="shared" si="36"/>
        <v>14891.6</v>
      </c>
      <c r="AO34">
        <f t="shared" si="33"/>
        <v>0</v>
      </c>
      <c r="AP34">
        <f t="shared" si="34"/>
        <v>0</v>
      </c>
      <c r="AQ34">
        <f t="shared" si="35"/>
        <v>0</v>
      </c>
      <c r="AR34">
        <f t="shared" si="14"/>
        <v>9.6085525745727782</v>
      </c>
      <c r="AS34">
        <f t="shared" si="15"/>
        <v>0</v>
      </c>
      <c r="AT34">
        <f t="shared" si="16"/>
        <v>0</v>
      </c>
      <c r="AU34">
        <f t="shared" si="17"/>
        <v>0</v>
      </c>
      <c r="AV34">
        <f t="shared" si="18"/>
        <v>-2.98</v>
      </c>
      <c r="AW34">
        <f t="shared" si="19"/>
        <v>0</v>
      </c>
      <c r="AX34">
        <f t="shared" si="20"/>
        <v>0</v>
      </c>
      <c r="AY34">
        <f t="shared" si="21"/>
        <v>0</v>
      </c>
      <c r="AZ34">
        <f t="shared" si="22"/>
        <v>7.7365996301753652</v>
      </c>
      <c r="BA34">
        <f t="shared" si="23"/>
        <v>0</v>
      </c>
      <c r="BB34">
        <f t="shared" si="24"/>
        <v>0</v>
      </c>
      <c r="BC34">
        <f t="shared" si="25"/>
        <v>0</v>
      </c>
      <c r="BD34" s="18">
        <v>571.6</v>
      </c>
      <c r="BE34" s="18">
        <v>1752.7</v>
      </c>
      <c r="BF34" s="18">
        <v>3095.9</v>
      </c>
      <c r="BG34" s="18">
        <v>3431.3</v>
      </c>
      <c r="BH34" s="18">
        <v>8851.4</v>
      </c>
      <c r="BI34" s="3">
        <v>27.02</v>
      </c>
      <c r="BJ34" s="2">
        <v>20.907206462661573</v>
      </c>
      <c r="BK34" s="3">
        <v>-2.98</v>
      </c>
      <c r="BL34" s="16">
        <v>27472.3855417868</v>
      </c>
      <c r="BM34" s="10">
        <v>2435.9</v>
      </c>
    </row>
    <row r="35" spans="1:65" x14ac:dyDescent="0.25">
      <c r="A35" s="8">
        <v>460.15140000000002</v>
      </c>
      <c r="B35" s="8">
        <f t="shared" si="10"/>
        <v>6.1315555657663836</v>
      </c>
      <c r="C35" s="5">
        <v>1</v>
      </c>
      <c r="D35" s="5">
        <v>0</v>
      </c>
      <c r="E35" s="5">
        <v>0</v>
      </c>
      <c r="F35" s="5">
        <v>0</v>
      </c>
      <c r="G35" s="3">
        <v>2425.36</v>
      </c>
      <c r="H35" s="8">
        <f t="shared" si="0"/>
        <v>7.7937352459616847</v>
      </c>
      <c r="I35" s="2">
        <v>23.356040643201606</v>
      </c>
      <c r="J35" s="8">
        <f t="shared" si="1"/>
        <v>3.1508556505808323</v>
      </c>
      <c r="K35" s="3">
        <v>21.52</v>
      </c>
      <c r="L35" s="8">
        <f t="shared" si="2"/>
        <v>3.0689827352935835</v>
      </c>
      <c r="M35" s="6">
        <v>9</v>
      </c>
      <c r="N35" s="8">
        <f t="shared" si="26"/>
        <v>2.1972245773362196</v>
      </c>
      <c r="O35" s="6">
        <v>33</v>
      </c>
      <c r="P35" s="8">
        <f t="shared" si="27"/>
        <v>3.4965075614664802</v>
      </c>
      <c r="Q35" s="4">
        <v>0.34200000000000003</v>
      </c>
      <c r="R35" s="8">
        <f t="shared" si="28"/>
        <v>-1.0729445419195318</v>
      </c>
      <c r="S35" s="10">
        <v>14963.4</v>
      </c>
      <c r="T35" s="5">
        <f t="shared" si="11"/>
        <v>9.6133624984332062</v>
      </c>
      <c r="U35" s="11">
        <v>103.6121</v>
      </c>
      <c r="V35" s="12">
        <v>2.09</v>
      </c>
      <c r="W35" s="13">
        <v>5.3</v>
      </c>
      <c r="X35" s="8">
        <v>1755.5619324666648</v>
      </c>
      <c r="Y35" s="8">
        <v>7298.7782947786473</v>
      </c>
      <c r="Z35" s="12">
        <v>3.88</v>
      </c>
      <c r="AA35" s="12">
        <f t="shared" si="12"/>
        <v>-2.2400000000000002</v>
      </c>
      <c r="AB35" s="14">
        <f t="shared" si="13"/>
        <v>4.03</v>
      </c>
      <c r="AC35" s="14">
        <v>6.12</v>
      </c>
      <c r="AD35" s="14">
        <v>11.14</v>
      </c>
      <c r="AE35" s="14">
        <v>5.17</v>
      </c>
      <c r="AF35" s="10">
        <v>2661.7323000000001</v>
      </c>
      <c r="AG35" s="8">
        <v>2969.1421402318852</v>
      </c>
      <c r="AH35" s="10">
        <v>24740.223999999998</v>
      </c>
      <c r="AI35" s="16">
        <v>27597.531741706796</v>
      </c>
      <c r="AJ35">
        <f t="shared" si="29"/>
        <v>0.34200000000000003</v>
      </c>
      <c r="AK35">
        <f t="shared" si="30"/>
        <v>0</v>
      </c>
      <c r="AL35">
        <f t="shared" si="31"/>
        <v>0</v>
      </c>
      <c r="AM35">
        <f t="shared" si="32"/>
        <v>0</v>
      </c>
      <c r="AN35">
        <f t="shared" si="36"/>
        <v>14963.4</v>
      </c>
      <c r="AO35">
        <f t="shared" si="33"/>
        <v>0</v>
      </c>
      <c r="AP35">
        <f t="shared" si="34"/>
        <v>0</v>
      </c>
      <c r="AQ35">
        <f t="shared" si="35"/>
        <v>0</v>
      </c>
      <c r="AR35">
        <f t="shared" si="14"/>
        <v>9.6133624984332062</v>
      </c>
      <c r="AS35">
        <f t="shared" si="15"/>
        <v>0</v>
      </c>
      <c r="AT35">
        <f t="shared" si="16"/>
        <v>0</v>
      </c>
      <c r="AU35">
        <f t="shared" si="17"/>
        <v>0</v>
      </c>
      <c r="AV35">
        <f t="shared" si="18"/>
        <v>-2.2400000000000002</v>
      </c>
      <c r="AW35">
        <f t="shared" si="19"/>
        <v>0</v>
      </c>
      <c r="AX35">
        <f t="shared" si="20"/>
        <v>0</v>
      </c>
      <c r="AY35">
        <f t="shared" si="21"/>
        <v>0</v>
      </c>
      <c r="AZ35">
        <f t="shared" si="22"/>
        <v>7.7937352459616847</v>
      </c>
      <c r="BA35">
        <f t="shared" si="23"/>
        <v>0</v>
      </c>
      <c r="BB35">
        <f t="shared" si="24"/>
        <v>0</v>
      </c>
      <c r="BC35">
        <f t="shared" si="25"/>
        <v>0</v>
      </c>
      <c r="BD35" s="18">
        <v>513.29999999999995</v>
      </c>
      <c r="BE35" s="18">
        <v>1614</v>
      </c>
      <c r="BF35" s="18">
        <v>3884.9</v>
      </c>
      <c r="BG35" s="18">
        <v>3122.1</v>
      </c>
      <c r="BH35" s="18">
        <v>9134.2999999999993</v>
      </c>
      <c r="BI35" s="3">
        <v>21.52</v>
      </c>
      <c r="BJ35" s="2">
        <v>23.356040643201606</v>
      </c>
      <c r="BK35" s="3">
        <v>-2.2400000000000002</v>
      </c>
      <c r="BL35" s="16">
        <v>27597.531741706796</v>
      </c>
      <c r="BM35" s="10">
        <v>2493.3000000000002</v>
      </c>
    </row>
    <row r="36" spans="1:65" x14ac:dyDescent="0.25">
      <c r="A36" s="8">
        <v>558.37289999999996</v>
      </c>
      <c r="B36" s="8">
        <f t="shared" si="10"/>
        <v>6.3250270187518458</v>
      </c>
      <c r="C36" s="5">
        <v>1</v>
      </c>
      <c r="D36" s="5">
        <v>0</v>
      </c>
      <c r="E36" s="5">
        <v>0</v>
      </c>
      <c r="F36" s="5">
        <v>0</v>
      </c>
      <c r="G36" s="3">
        <v>2334.31</v>
      </c>
      <c r="H36" s="8">
        <f t="shared" si="0"/>
        <v>7.7554716232213288</v>
      </c>
      <c r="I36" s="2">
        <v>24.022317760836813</v>
      </c>
      <c r="J36" s="8">
        <f t="shared" si="1"/>
        <v>3.1789833049540941</v>
      </c>
      <c r="K36" s="3">
        <v>28.05</v>
      </c>
      <c r="L36" s="8">
        <f t="shared" si="2"/>
        <v>3.3339886319687055</v>
      </c>
      <c r="M36" s="6">
        <v>48</v>
      </c>
      <c r="N36" s="8">
        <f t="shared" si="26"/>
        <v>3.8712010109078911</v>
      </c>
      <c r="O36" s="6">
        <v>129</v>
      </c>
      <c r="P36" s="8">
        <f t="shared" si="27"/>
        <v>4.8598124043616719</v>
      </c>
      <c r="Q36" s="4">
        <v>0.55899999999999994</v>
      </c>
      <c r="R36" s="8">
        <f t="shared" si="28"/>
        <v>-0.58160580582703802</v>
      </c>
      <c r="S36" s="10">
        <v>14889.5</v>
      </c>
      <c r="T36" s="5">
        <f t="shared" si="11"/>
        <v>9.6084115455306343</v>
      </c>
      <c r="U36" s="11">
        <v>105.0865</v>
      </c>
      <c r="V36" s="12">
        <v>3.18</v>
      </c>
      <c r="W36" s="13">
        <v>5</v>
      </c>
      <c r="X36" s="8">
        <v>1761.4505935987215</v>
      </c>
      <c r="Y36" s="8">
        <v>7403.2227123184666</v>
      </c>
      <c r="Z36" s="12">
        <v>3.67</v>
      </c>
      <c r="AA36" s="12">
        <f t="shared" si="12"/>
        <v>-2.16</v>
      </c>
      <c r="AB36" s="14">
        <f t="shared" si="13"/>
        <v>2.65</v>
      </c>
      <c r="AC36" s="14">
        <v>5.83</v>
      </c>
      <c r="AD36" s="14">
        <v>11.43</v>
      </c>
      <c r="AE36" s="14">
        <v>4.71</v>
      </c>
      <c r="AF36" s="10">
        <v>2638.5727000000002</v>
      </c>
      <c r="AG36" s="8">
        <v>2981.5983119504631</v>
      </c>
      <c r="AH36" s="10">
        <v>24596.254000000001</v>
      </c>
      <c r="AI36" s="16">
        <v>27793.871060177658</v>
      </c>
      <c r="AJ36">
        <f t="shared" si="29"/>
        <v>0.55899999999999994</v>
      </c>
      <c r="AK36">
        <f t="shared" si="30"/>
        <v>0</v>
      </c>
      <c r="AL36">
        <f t="shared" si="31"/>
        <v>0</v>
      </c>
      <c r="AM36">
        <f t="shared" si="32"/>
        <v>0</v>
      </c>
      <c r="AN36">
        <f t="shared" si="36"/>
        <v>14889.5</v>
      </c>
      <c r="AO36">
        <f t="shared" si="33"/>
        <v>0</v>
      </c>
      <c r="AP36">
        <f t="shared" si="34"/>
        <v>0</v>
      </c>
      <c r="AQ36">
        <f t="shared" si="35"/>
        <v>0</v>
      </c>
      <c r="AR36">
        <f t="shared" si="14"/>
        <v>9.6084115455306343</v>
      </c>
      <c r="AS36">
        <f t="shared" si="15"/>
        <v>0</v>
      </c>
      <c r="AT36">
        <f t="shared" si="16"/>
        <v>0</v>
      </c>
      <c r="AU36">
        <f t="shared" si="17"/>
        <v>0</v>
      </c>
      <c r="AV36">
        <f t="shared" si="18"/>
        <v>-2.16</v>
      </c>
      <c r="AW36">
        <f t="shared" si="19"/>
        <v>0</v>
      </c>
      <c r="AX36">
        <f t="shared" si="20"/>
        <v>0</v>
      </c>
      <c r="AY36">
        <f t="shared" si="21"/>
        <v>0</v>
      </c>
      <c r="AZ36">
        <f t="shared" si="22"/>
        <v>7.7554716232213288</v>
      </c>
      <c r="BA36">
        <f t="shared" si="23"/>
        <v>0</v>
      </c>
      <c r="BB36">
        <f t="shared" si="24"/>
        <v>0</v>
      </c>
      <c r="BC36">
        <f t="shared" si="25"/>
        <v>0</v>
      </c>
      <c r="BD36" s="18">
        <v>631</v>
      </c>
      <c r="BE36" s="18">
        <v>2152.6</v>
      </c>
      <c r="BF36" s="18">
        <v>3292.4</v>
      </c>
      <c r="BG36" s="18">
        <v>3544.2</v>
      </c>
      <c r="BH36" s="18">
        <v>9620.1</v>
      </c>
      <c r="BI36" s="3">
        <v>28.05</v>
      </c>
      <c r="BJ36" s="2">
        <v>24.022317760836813</v>
      </c>
      <c r="BK36" s="3">
        <v>-2.16</v>
      </c>
      <c r="BL36" s="16">
        <v>27793.871060177658</v>
      </c>
      <c r="BM36" s="10">
        <v>2527</v>
      </c>
    </row>
    <row r="37" spans="1:65" x14ac:dyDescent="0.25">
      <c r="A37" s="8">
        <v>460.30650000000003</v>
      </c>
      <c r="B37" s="8">
        <f t="shared" si="10"/>
        <v>6.1318925719487805</v>
      </c>
      <c r="C37" s="5">
        <v>1</v>
      </c>
      <c r="D37" s="5">
        <v>0</v>
      </c>
      <c r="E37" s="5">
        <v>0</v>
      </c>
      <c r="F37" s="5">
        <v>0</v>
      </c>
      <c r="G37" s="3">
        <v>2704.68</v>
      </c>
      <c r="H37" s="8">
        <f t="shared" si="0"/>
        <v>7.9027388848371789</v>
      </c>
      <c r="I37" s="2">
        <v>27.320648130462018</v>
      </c>
      <c r="J37" s="8">
        <f t="shared" si="1"/>
        <v>3.3076427580837797</v>
      </c>
      <c r="K37" s="3">
        <v>22.74</v>
      </c>
      <c r="L37" s="8">
        <f t="shared" si="2"/>
        <v>3.1241254883223899</v>
      </c>
      <c r="M37" s="6">
        <v>29</v>
      </c>
      <c r="N37" s="8">
        <f t="shared" si="26"/>
        <v>3.3672958299864741</v>
      </c>
      <c r="O37" s="6">
        <v>103</v>
      </c>
      <c r="P37" s="8">
        <f t="shared" si="27"/>
        <v>4.6347289882296359</v>
      </c>
      <c r="Q37" s="4">
        <v>0.82899999999999996</v>
      </c>
      <c r="R37" s="8">
        <f t="shared" si="28"/>
        <v>-0.18753512384684212</v>
      </c>
      <c r="S37" s="10">
        <v>14991.8</v>
      </c>
      <c r="T37" s="5">
        <f t="shared" si="11"/>
        <v>9.6152586639409794</v>
      </c>
      <c r="U37" s="11">
        <v>105.538</v>
      </c>
      <c r="V37" s="12">
        <v>4.5</v>
      </c>
      <c r="W37" s="13">
        <v>4.8</v>
      </c>
      <c r="X37" s="8">
        <v>1967.5157845978431</v>
      </c>
      <c r="Y37" s="8">
        <v>7400.1438386621694</v>
      </c>
      <c r="Z37" s="12">
        <v>4.2699999999999996</v>
      </c>
      <c r="AA37" s="12">
        <f t="shared" si="12"/>
        <v>-1.58</v>
      </c>
      <c r="AB37" s="14">
        <f t="shared" si="13"/>
        <v>1.3499999999999996</v>
      </c>
      <c r="AC37" s="14">
        <v>5.85</v>
      </c>
      <c r="AD37" s="14">
        <v>12.16</v>
      </c>
      <c r="AE37" s="14">
        <v>4.28</v>
      </c>
      <c r="AF37" s="10">
        <v>2598.9121</v>
      </c>
      <c r="AG37" s="8">
        <v>2968.5924990028029</v>
      </c>
      <c r="AH37" s="10">
        <v>24269.992999999999</v>
      </c>
      <c r="AI37" s="16">
        <v>27722.260853166419</v>
      </c>
      <c r="AJ37">
        <f t="shared" si="29"/>
        <v>0.82899999999999996</v>
      </c>
      <c r="AK37">
        <f t="shared" si="30"/>
        <v>0</v>
      </c>
      <c r="AL37">
        <f t="shared" si="31"/>
        <v>0</v>
      </c>
      <c r="AM37">
        <f t="shared" si="32"/>
        <v>0</v>
      </c>
      <c r="AN37">
        <f t="shared" si="36"/>
        <v>14991.8</v>
      </c>
      <c r="AO37">
        <f t="shared" si="33"/>
        <v>0</v>
      </c>
      <c r="AP37">
        <f t="shared" si="34"/>
        <v>0</v>
      </c>
      <c r="AQ37">
        <f t="shared" si="35"/>
        <v>0</v>
      </c>
      <c r="AR37">
        <f t="shared" si="14"/>
        <v>9.6152586639409794</v>
      </c>
      <c r="AS37">
        <f t="shared" si="15"/>
        <v>0</v>
      </c>
      <c r="AT37">
        <f t="shared" si="16"/>
        <v>0</v>
      </c>
      <c r="AU37">
        <f t="shared" si="17"/>
        <v>0</v>
      </c>
      <c r="AV37">
        <f t="shared" si="18"/>
        <v>-1.58</v>
      </c>
      <c r="AW37">
        <f t="shared" si="19"/>
        <v>0</v>
      </c>
      <c r="AX37">
        <f t="shared" si="20"/>
        <v>0</v>
      </c>
      <c r="AY37">
        <f t="shared" si="21"/>
        <v>0</v>
      </c>
      <c r="AZ37">
        <f t="shared" si="22"/>
        <v>7.9027388848371789</v>
      </c>
      <c r="BA37">
        <f t="shared" si="23"/>
        <v>0</v>
      </c>
      <c r="BB37">
        <f t="shared" si="24"/>
        <v>0</v>
      </c>
      <c r="BC37">
        <f t="shared" si="25"/>
        <v>0</v>
      </c>
      <c r="BD37" s="18">
        <v>525.79999999999995</v>
      </c>
      <c r="BE37" s="18">
        <v>1478.3</v>
      </c>
      <c r="BF37" s="18">
        <v>3523.2</v>
      </c>
      <c r="BG37" s="18">
        <v>3840.1</v>
      </c>
      <c r="BH37" s="18">
        <v>9367.4</v>
      </c>
      <c r="BI37" s="3">
        <v>22.74</v>
      </c>
      <c r="BJ37" s="2">
        <v>27.320648130462018</v>
      </c>
      <c r="BK37" s="3">
        <v>-1.58</v>
      </c>
      <c r="BL37" s="16">
        <v>27722.260853166419</v>
      </c>
      <c r="BM37" s="10">
        <v>2610.6</v>
      </c>
    </row>
    <row r="38" spans="1:65" x14ac:dyDescent="0.25">
      <c r="A38" s="8">
        <v>497.24700000000001</v>
      </c>
      <c r="B38" s="8">
        <f t="shared" si="10"/>
        <v>6.2090868845333782</v>
      </c>
      <c r="C38" s="5">
        <v>1</v>
      </c>
      <c r="D38" s="5">
        <v>0</v>
      </c>
      <c r="E38" s="5">
        <v>0</v>
      </c>
      <c r="F38" s="5">
        <v>0</v>
      </c>
      <c r="G38" s="3">
        <v>2606.67</v>
      </c>
      <c r="H38" s="8">
        <f t="shared" si="0"/>
        <v>7.8658288236428078</v>
      </c>
      <c r="I38" s="2">
        <v>27.410088167204325</v>
      </c>
      <c r="J38" s="8">
        <f t="shared" si="1"/>
        <v>3.3109111269167566</v>
      </c>
      <c r="K38" s="3">
        <v>21.61</v>
      </c>
      <c r="L38" s="8">
        <f t="shared" si="2"/>
        <v>3.0731561705187946</v>
      </c>
      <c r="M38" s="6">
        <v>48</v>
      </c>
      <c r="N38" s="8">
        <f t="shared" si="26"/>
        <v>3.8712010109078911</v>
      </c>
      <c r="O38" s="6">
        <v>123</v>
      </c>
      <c r="P38" s="8">
        <f t="shared" si="27"/>
        <v>4.8121843553724171</v>
      </c>
      <c r="Q38" s="4">
        <v>0.31</v>
      </c>
      <c r="R38" s="8">
        <f t="shared" si="28"/>
        <v>-1.1711829815029451</v>
      </c>
      <c r="S38" s="10">
        <v>14938.5</v>
      </c>
      <c r="T38" s="5">
        <f t="shared" si="11"/>
        <v>9.6116970520398031</v>
      </c>
      <c r="U38" s="11">
        <v>105.3648</v>
      </c>
      <c r="V38" s="12">
        <v>5.07</v>
      </c>
      <c r="W38" s="13">
        <v>4.7</v>
      </c>
      <c r="X38" s="8">
        <v>1984.6001394639777</v>
      </c>
      <c r="Y38" s="8">
        <v>7404.9034101347033</v>
      </c>
      <c r="Z38" s="12">
        <v>4.74</v>
      </c>
      <c r="AA38" s="12">
        <f t="shared" si="12"/>
        <v>-1.2699999999999996</v>
      </c>
      <c r="AB38" s="14">
        <f t="shared" si="13"/>
        <v>0.9399999999999995</v>
      </c>
      <c r="AC38" s="14">
        <v>6.01</v>
      </c>
      <c r="AD38" s="14">
        <v>12.51</v>
      </c>
      <c r="AE38" s="14">
        <v>3.79</v>
      </c>
      <c r="AF38" s="10">
        <v>2555.4027000000001</v>
      </c>
      <c r="AG38" s="8">
        <v>2954.7031897032307</v>
      </c>
      <c r="AH38" s="10">
        <v>23783.681</v>
      </c>
      <c r="AI38" s="16">
        <v>27500.056297813302</v>
      </c>
      <c r="AJ38">
        <f t="shared" si="29"/>
        <v>0.31</v>
      </c>
      <c r="AK38">
        <f t="shared" si="30"/>
        <v>0</v>
      </c>
      <c r="AL38">
        <f t="shared" si="31"/>
        <v>0</v>
      </c>
      <c r="AM38">
        <f t="shared" si="32"/>
        <v>0</v>
      </c>
      <c r="AN38">
        <f t="shared" si="36"/>
        <v>14938.5</v>
      </c>
      <c r="AO38">
        <f t="shared" si="33"/>
        <v>0</v>
      </c>
      <c r="AP38">
        <f t="shared" si="34"/>
        <v>0</v>
      </c>
      <c r="AQ38">
        <f t="shared" si="35"/>
        <v>0</v>
      </c>
      <c r="AR38">
        <f t="shared" si="14"/>
        <v>9.6116970520398031</v>
      </c>
      <c r="AS38">
        <f t="shared" si="15"/>
        <v>0</v>
      </c>
      <c r="AT38">
        <f t="shared" si="16"/>
        <v>0</v>
      </c>
      <c r="AU38">
        <f t="shared" si="17"/>
        <v>0</v>
      </c>
      <c r="AV38">
        <f t="shared" si="18"/>
        <v>-1.2699999999999996</v>
      </c>
      <c r="AW38">
        <f t="shared" si="19"/>
        <v>0</v>
      </c>
      <c r="AX38">
        <f t="shared" si="20"/>
        <v>0</v>
      </c>
      <c r="AY38">
        <f t="shared" si="21"/>
        <v>0</v>
      </c>
      <c r="AZ38">
        <f t="shared" si="22"/>
        <v>7.8658288236428078</v>
      </c>
      <c r="BA38">
        <f t="shared" si="23"/>
        <v>0</v>
      </c>
      <c r="BB38">
        <f t="shared" si="24"/>
        <v>0</v>
      </c>
      <c r="BC38">
        <f t="shared" si="25"/>
        <v>0</v>
      </c>
      <c r="BD38" s="18">
        <v>574.9</v>
      </c>
      <c r="BE38" s="18">
        <v>2005.1</v>
      </c>
      <c r="BF38" s="18">
        <v>2712.5</v>
      </c>
      <c r="BG38" s="18">
        <v>3844.7</v>
      </c>
      <c r="BH38" s="18">
        <v>9137.2000000000007</v>
      </c>
      <c r="BI38" s="3">
        <v>21.61</v>
      </c>
      <c r="BJ38" s="2">
        <v>27.410088167204325</v>
      </c>
      <c r="BK38" s="3">
        <v>-1.2699999999999996</v>
      </c>
      <c r="BL38" s="16">
        <v>27500.056297813302</v>
      </c>
      <c r="BM38" s="10">
        <v>2658.2</v>
      </c>
    </row>
    <row r="39" spans="1:65" x14ac:dyDescent="0.25">
      <c r="A39" s="8">
        <v>315.84059999999999</v>
      </c>
      <c r="B39" s="8">
        <f t="shared" si="10"/>
        <v>5.7552376559393608</v>
      </c>
      <c r="C39" s="5">
        <v>1</v>
      </c>
      <c r="D39" s="5">
        <v>0</v>
      </c>
      <c r="E39" s="5">
        <v>0</v>
      </c>
      <c r="F39" s="5">
        <v>0</v>
      </c>
      <c r="G39" s="3">
        <v>2553.36</v>
      </c>
      <c r="H39" s="8">
        <f t="shared" si="0"/>
        <v>7.8451654178762205</v>
      </c>
      <c r="I39" s="2">
        <v>26.976268314189085</v>
      </c>
      <c r="J39" s="8">
        <f t="shared" si="1"/>
        <v>3.2949575281737862</v>
      </c>
      <c r="K39" s="3">
        <v>13.38</v>
      </c>
      <c r="L39" s="8">
        <f t="shared" si="2"/>
        <v>2.5937610547000824</v>
      </c>
      <c r="M39" s="6">
        <v>34</v>
      </c>
      <c r="N39" s="8">
        <f t="shared" si="26"/>
        <v>3.5263605246161616</v>
      </c>
      <c r="O39" s="6">
        <v>173</v>
      </c>
      <c r="P39" s="8">
        <f t="shared" si="27"/>
        <v>5.1532915944977793</v>
      </c>
      <c r="Q39" s="4">
        <v>0.39099999999999996</v>
      </c>
      <c r="R39" s="8">
        <f t="shared" si="28"/>
        <v>-0.93904771899677142</v>
      </c>
      <c r="S39" s="10">
        <v>14838.7</v>
      </c>
      <c r="T39" s="5">
        <f t="shared" si="11"/>
        <v>9.6049939118060053</v>
      </c>
      <c r="U39" s="11">
        <v>105.12949999999999</v>
      </c>
      <c r="V39" s="12">
        <v>5.25</v>
      </c>
      <c r="W39" s="13">
        <v>4.5</v>
      </c>
      <c r="X39" s="8">
        <v>2105.8409619079421</v>
      </c>
      <c r="Y39" s="8">
        <v>7425.7132559974061</v>
      </c>
      <c r="Z39" s="12">
        <v>4.8499999999999996</v>
      </c>
      <c r="AA39" s="12">
        <f t="shared" si="12"/>
        <v>-0.94000000000000039</v>
      </c>
      <c r="AB39" s="14">
        <f t="shared" si="13"/>
        <v>0.54</v>
      </c>
      <c r="AC39" s="14">
        <v>5.79</v>
      </c>
      <c r="AD39" s="14">
        <v>12.53</v>
      </c>
      <c r="AE39" s="14">
        <v>3.7</v>
      </c>
      <c r="AF39" s="10">
        <v>2510.7049000000002</v>
      </c>
      <c r="AG39" s="8">
        <v>2921.3975144673359</v>
      </c>
      <c r="AH39" s="10">
        <v>23243.891</v>
      </c>
      <c r="AI39" s="16">
        <v>27046.048061621925</v>
      </c>
      <c r="AJ39">
        <f t="shared" si="29"/>
        <v>0.39099999999999996</v>
      </c>
      <c r="AK39">
        <f t="shared" si="30"/>
        <v>0</v>
      </c>
      <c r="AL39">
        <f t="shared" si="31"/>
        <v>0</v>
      </c>
      <c r="AM39">
        <f t="shared" si="32"/>
        <v>0</v>
      </c>
      <c r="AN39">
        <f t="shared" si="36"/>
        <v>14838.7</v>
      </c>
      <c r="AO39">
        <f t="shared" si="33"/>
        <v>0</v>
      </c>
      <c r="AP39">
        <f t="shared" si="34"/>
        <v>0</v>
      </c>
      <c r="AQ39">
        <f t="shared" si="35"/>
        <v>0</v>
      </c>
      <c r="AR39">
        <f t="shared" si="14"/>
        <v>9.6049939118060053</v>
      </c>
      <c r="AS39">
        <f t="shared" si="15"/>
        <v>0</v>
      </c>
      <c r="AT39">
        <f t="shared" si="16"/>
        <v>0</v>
      </c>
      <c r="AU39">
        <f t="shared" si="17"/>
        <v>0</v>
      </c>
      <c r="AV39">
        <f t="shared" si="18"/>
        <v>-0.94000000000000039</v>
      </c>
      <c r="AW39">
        <f t="shared" si="19"/>
        <v>0</v>
      </c>
      <c r="AX39">
        <f t="shared" si="20"/>
        <v>0</v>
      </c>
      <c r="AY39">
        <f t="shared" si="21"/>
        <v>0</v>
      </c>
      <c r="AZ39">
        <f t="shared" si="22"/>
        <v>7.8451654178762205</v>
      </c>
      <c r="BA39">
        <f t="shared" si="23"/>
        <v>0</v>
      </c>
      <c r="BB39">
        <f t="shared" si="24"/>
        <v>0</v>
      </c>
      <c r="BC39">
        <f t="shared" si="25"/>
        <v>0</v>
      </c>
      <c r="BD39" s="18">
        <v>367.5</v>
      </c>
      <c r="BE39" s="18">
        <v>1618.7</v>
      </c>
      <c r="BF39" s="18">
        <v>3018</v>
      </c>
      <c r="BG39" s="18">
        <v>3739.1</v>
      </c>
      <c r="BH39" s="18">
        <v>8743.2999999999993</v>
      </c>
      <c r="BI39" s="3">
        <v>13.38</v>
      </c>
      <c r="BJ39" s="2">
        <v>26.976268314189085</v>
      </c>
      <c r="BK39" s="3">
        <v>-0.94000000000000039</v>
      </c>
      <c r="BL39" s="16">
        <v>27046.048061621925</v>
      </c>
      <c r="BM39" s="10">
        <v>2671.9</v>
      </c>
    </row>
    <row r="40" spans="1:65" x14ac:dyDescent="0.25">
      <c r="A40" s="8">
        <v>369.34440000000001</v>
      </c>
      <c r="B40" s="8">
        <f t="shared" si="10"/>
        <v>5.9117295420891276</v>
      </c>
      <c r="C40" s="5">
        <v>1</v>
      </c>
      <c r="D40" s="5">
        <v>0</v>
      </c>
      <c r="E40" s="5">
        <v>0</v>
      </c>
      <c r="F40" s="5">
        <v>0</v>
      </c>
      <c r="G40" s="3">
        <v>2442.85</v>
      </c>
      <c r="H40" s="8">
        <f t="shared" si="0"/>
        <v>7.8009206694545545</v>
      </c>
      <c r="I40" s="2">
        <v>27.207536656807136</v>
      </c>
      <c r="J40" s="8">
        <f t="shared" si="1"/>
        <v>3.3034940178924055</v>
      </c>
      <c r="K40" s="3">
        <v>12.27</v>
      </c>
      <c r="L40" s="8">
        <f t="shared" si="2"/>
        <v>2.5071572587228199</v>
      </c>
      <c r="M40" s="6">
        <v>64</v>
      </c>
      <c r="N40" s="8">
        <f t="shared" si="26"/>
        <v>4.1588830833596715</v>
      </c>
      <c r="O40" s="6">
        <v>121</v>
      </c>
      <c r="P40" s="8">
        <f t="shared" si="27"/>
        <v>4.7957905455967413</v>
      </c>
      <c r="Q40" s="4">
        <v>0.47499999999999998</v>
      </c>
      <c r="R40" s="8">
        <f t="shared" si="28"/>
        <v>-0.74444047494749588</v>
      </c>
      <c r="S40" s="10">
        <v>14726</v>
      </c>
      <c r="T40" s="5">
        <f t="shared" si="11"/>
        <v>9.5973699179286616</v>
      </c>
      <c r="U40" s="11">
        <v>103.8797</v>
      </c>
      <c r="V40" s="12">
        <v>5.26</v>
      </c>
      <c r="W40" s="13">
        <v>4.5</v>
      </c>
      <c r="X40" s="8">
        <v>2053.4370365657287</v>
      </c>
      <c r="Y40" s="8">
        <v>7481.9243680163672</v>
      </c>
      <c r="Z40" s="12">
        <v>4.68</v>
      </c>
      <c r="AA40" s="12">
        <f t="shared" si="12"/>
        <v>-0.90000000000000036</v>
      </c>
      <c r="AB40" s="14">
        <f t="shared" si="13"/>
        <v>0.32000000000000028</v>
      </c>
      <c r="AC40" s="14">
        <v>5.58</v>
      </c>
      <c r="AD40" s="14">
        <v>12.32</v>
      </c>
      <c r="AE40" s="14">
        <v>4.1900000000000004</v>
      </c>
      <c r="AF40" s="10">
        <v>2475.6268</v>
      </c>
      <c r="AG40" s="8">
        <v>2913.2055930284801</v>
      </c>
      <c r="AH40" s="10">
        <v>22629.755000000001</v>
      </c>
      <c r="AI40" s="16">
        <v>26629.671659259875</v>
      </c>
      <c r="AJ40">
        <f t="shared" si="29"/>
        <v>0.47499999999999998</v>
      </c>
      <c r="AK40">
        <f t="shared" si="30"/>
        <v>0</v>
      </c>
      <c r="AL40">
        <f t="shared" si="31"/>
        <v>0</v>
      </c>
      <c r="AM40">
        <f t="shared" si="32"/>
        <v>0</v>
      </c>
      <c r="AN40">
        <f t="shared" si="36"/>
        <v>14726</v>
      </c>
      <c r="AO40">
        <f t="shared" si="33"/>
        <v>0</v>
      </c>
      <c r="AP40">
        <f t="shared" si="34"/>
        <v>0</v>
      </c>
      <c r="AQ40">
        <f t="shared" si="35"/>
        <v>0</v>
      </c>
      <c r="AR40">
        <f t="shared" si="14"/>
        <v>9.5973699179286616</v>
      </c>
      <c r="AS40">
        <f t="shared" si="15"/>
        <v>0</v>
      </c>
      <c r="AT40">
        <f t="shared" si="16"/>
        <v>0</v>
      </c>
      <c r="AU40">
        <f t="shared" si="17"/>
        <v>0</v>
      </c>
      <c r="AV40">
        <f t="shared" si="18"/>
        <v>-0.90000000000000036</v>
      </c>
      <c r="AW40">
        <f t="shared" si="19"/>
        <v>0</v>
      </c>
      <c r="AX40">
        <f t="shared" si="20"/>
        <v>0</v>
      </c>
      <c r="AY40">
        <f t="shared" si="21"/>
        <v>0</v>
      </c>
      <c r="AZ40">
        <f t="shared" si="22"/>
        <v>7.8009206694545545</v>
      </c>
      <c r="BA40">
        <f t="shared" si="23"/>
        <v>0</v>
      </c>
      <c r="BB40">
        <f t="shared" si="24"/>
        <v>0</v>
      </c>
      <c r="BC40">
        <f t="shared" si="25"/>
        <v>0</v>
      </c>
      <c r="BD40" s="18">
        <v>434.6</v>
      </c>
      <c r="BE40" s="18">
        <v>2134</v>
      </c>
      <c r="BF40" s="18">
        <v>2668.6</v>
      </c>
      <c r="BG40" s="18">
        <v>2669.1</v>
      </c>
      <c r="BH40" s="18">
        <v>7906.3</v>
      </c>
      <c r="BI40" s="3">
        <v>12.27</v>
      </c>
      <c r="BJ40" s="2">
        <v>27.207536656807136</v>
      </c>
      <c r="BK40" s="3">
        <v>-0.90000000000000036</v>
      </c>
      <c r="BL40" s="16">
        <v>26629.671659259875</v>
      </c>
      <c r="BM40" s="10">
        <v>2634.2</v>
      </c>
    </row>
    <row r="41" spans="1:65" x14ac:dyDescent="0.25">
      <c r="A41" s="8">
        <v>385.52440000000001</v>
      </c>
      <c r="B41" s="8">
        <f t="shared" si="10"/>
        <v>5.9546044854232045</v>
      </c>
      <c r="C41" s="5">
        <v>1</v>
      </c>
      <c r="D41" s="5">
        <v>0</v>
      </c>
      <c r="E41" s="5">
        <v>0</v>
      </c>
      <c r="F41" s="5">
        <v>0</v>
      </c>
      <c r="G41" s="3">
        <v>2388.65</v>
      </c>
      <c r="H41" s="8">
        <f t="shared" si="0"/>
        <v>7.7784836317792019</v>
      </c>
      <c r="I41" s="2">
        <v>26.538040282101726</v>
      </c>
      <c r="J41" s="8">
        <f t="shared" si="1"/>
        <v>3.2785791860157878</v>
      </c>
      <c r="K41" s="3">
        <v>10.6</v>
      </c>
      <c r="L41" s="8">
        <f t="shared" si="2"/>
        <v>2.3608540011180215</v>
      </c>
      <c r="M41" s="6">
        <v>18</v>
      </c>
      <c r="N41" s="8">
        <f t="shared" si="26"/>
        <v>2.8903717578961645</v>
      </c>
      <c r="O41" s="6">
        <v>117</v>
      </c>
      <c r="P41" s="8">
        <f t="shared" si="27"/>
        <v>4.7621739347977563</v>
      </c>
      <c r="Q41" s="4">
        <v>0.26</v>
      </c>
      <c r="R41" s="8">
        <f t="shared" si="28"/>
        <v>-1.3470736479666092</v>
      </c>
      <c r="S41" s="10">
        <v>14716.9</v>
      </c>
      <c r="T41" s="5">
        <f t="shared" si="11"/>
        <v>9.5967517722779441</v>
      </c>
      <c r="U41" s="11">
        <v>102.93049999999999</v>
      </c>
      <c r="V41" s="12">
        <v>5.25</v>
      </c>
      <c r="W41" s="13">
        <v>4.4000000000000004</v>
      </c>
      <c r="X41" s="8">
        <v>2162.1001245471575</v>
      </c>
      <c r="Y41" s="8">
        <v>7354.3488160606521</v>
      </c>
      <c r="Z41" s="12">
        <v>4.63</v>
      </c>
      <c r="AA41" s="12">
        <f t="shared" si="12"/>
        <v>-0.90000000000000036</v>
      </c>
      <c r="AB41" s="14">
        <f t="shared" si="13"/>
        <v>0.28000000000000025</v>
      </c>
      <c r="AC41" s="14">
        <v>5.53</v>
      </c>
      <c r="AD41" s="14">
        <v>12.49</v>
      </c>
      <c r="AE41" s="14">
        <v>3.57</v>
      </c>
      <c r="AF41" s="10">
        <v>2442.2882</v>
      </c>
      <c r="AG41" s="8">
        <v>2902.1553291563905</v>
      </c>
      <c r="AH41" s="10">
        <v>22227.221000000001</v>
      </c>
      <c r="AI41" s="16">
        <v>26412.463474821212</v>
      </c>
      <c r="AJ41">
        <f t="shared" si="29"/>
        <v>0.26</v>
      </c>
      <c r="AK41">
        <f t="shared" si="30"/>
        <v>0</v>
      </c>
      <c r="AL41">
        <f t="shared" si="31"/>
        <v>0</v>
      </c>
      <c r="AM41">
        <f t="shared" si="32"/>
        <v>0</v>
      </c>
      <c r="AN41">
        <f t="shared" si="36"/>
        <v>14716.9</v>
      </c>
      <c r="AO41">
        <f t="shared" si="33"/>
        <v>0</v>
      </c>
      <c r="AP41">
        <f t="shared" si="34"/>
        <v>0</v>
      </c>
      <c r="AQ41">
        <f t="shared" si="35"/>
        <v>0</v>
      </c>
      <c r="AR41">
        <f t="shared" si="14"/>
        <v>9.5967517722779441</v>
      </c>
      <c r="AS41">
        <f t="shared" si="15"/>
        <v>0</v>
      </c>
      <c r="AT41">
        <f t="shared" si="16"/>
        <v>0</v>
      </c>
      <c r="AU41">
        <f t="shared" si="17"/>
        <v>0</v>
      </c>
      <c r="AV41">
        <f t="shared" si="18"/>
        <v>-0.90000000000000036</v>
      </c>
      <c r="AW41">
        <f t="shared" si="19"/>
        <v>0</v>
      </c>
      <c r="AX41">
        <f t="shared" si="20"/>
        <v>0</v>
      </c>
      <c r="AY41">
        <f t="shared" si="21"/>
        <v>0</v>
      </c>
      <c r="AZ41">
        <f t="shared" si="22"/>
        <v>7.7784836317792019</v>
      </c>
      <c r="BA41">
        <f t="shared" si="23"/>
        <v>0</v>
      </c>
      <c r="BB41">
        <f t="shared" si="24"/>
        <v>0</v>
      </c>
      <c r="BC41">
        <f t="shared" si="25"/>
        <v>0</v>
      </c>
      <c r="BD41" s="18">
        <v>458.1</v>
      </c>
      <c r="BE41" s="18">
        <v>1403.5</v>
      </c>
      <c r="BF41" s="18">
        <v>3418</v>
      </c>
      <c r="BG41" s="18">
        <v>2896.2</v>
      </c>
      <c r="BH41" s="18">
        <v>8175.8</v>
      </c>
      <c r="BI41" s="3">
        <v>10.6</v>
      </c>
      <c r="BJ41" s="2">
        <v>26.538040282101726</v>
      </c>
      <c r="BK41" s="3">
        <v>-0.90000000000000036</v>
      </c>
      <c r="BL41" s="16">
        <v>26412.463474821212</v>
      </c>
      <c r="BM41" s="10">
        <v>2641.6</v>
      </c>
    </row>
    <row r="42" spans="1:65" x14ac:dyDescent="0.25">
      <c r="A42" s="8">
        <v>367.59300000000002</v>
      </c>
      <c r="B42" s="8">
        <f t="shared" si="10"/>
        <v>5.9069763478627904</v>
      </c>
      <c r="C42" s="5">
        <v>1</v>
      </c>
      <c r="D42" s="5">
        <v>0</v>
      </c>
      <c r="E42" s="5">
        <v>0</v>
      </c>
      <c r="F42" s="5">
        <v>0</v>
      </c>
      <c r="G42" s="3">
        <v>2140.8200000000002</v>
      </c>
      <c r="H42" s="8">
        <f t="shared" si="0"/>
        <v>7.6689442121922138</v>
      </c>
      <c r="I42" s="2">
        <v>24.696786766853307</v>
      </c>
      <c r="J42" s="8">
        <f t="shared" si="1"/>
        <v>3.2066731447606429</v>
      </c>
      <c r="K42" s="3">
        <v>12.81</v>
      </c>
      <c r="L42" s="8">
        <f t="shared" si="2"/>
        <v>2.550226115908643</v>
      </c>
      <c r="M42" s="6">
        <v>42</v>
      </c>
      <c r="N42" s="8">
        <f t="shared" si="26"/>
        <v>3.7376696182833684</v>
      </c>
      <c r="O42" s="6">
        <v>102</v>
      </c>
      <c r="P42" s="8">
        <f t="shared" si="27"/>
        <v>4.6249728132842707</v>
      </c>
      <c r="Q42" s="4">
        <v>0.215</v>
      </c>
      <c r="R42" s="8">
        <f t="shared" si="28"/>
        <v>-1.5371172508544744</v>
      </c>
      <c r="S42" s="10">
        <v>14602.6</v>
      </c>
      <c r="T42" s="5">
        <f t="shared" si="11"/>
        <v>9.5889548740334583</v>
      </c>
      <c r="U42" s="11">
        <v>102.6673</v>
      </c>
      <c r="V42" s="12">
        <v>5.25</v>
      </c>
      <c r="W42" s="13">
        <v>4.5999999999999996</v>
      </c>
      <c r="X42" s="8">
        <v>2255.2351351351354</v>
      </c>
      <c r="Y42" s="8">
        <v>7185.8179482888472</v>
      </c>
      <c r="Z42" s="12">
        <v>4.8899999999999997</v>
      </c>
      <c r="AA42" s="12">
        <f t="shared" si="12"/>
        <v>-0.91999999999999993</v>
      </c>
      <c r="AB42" s="14">
        <f t="shared" si="13"/>
        <v>0.55999999999999961</v>
      </c>
      <c r="AC42" s="14">
        <v>5.81</v>
      </c>
      <c r="AD42" s="14">
        <v>12.4</v>
      </c>
      <c r="AE42" s="14">
        <v>3.78</v>
      </c>
      <c r="AF42" s="10">
        <v>2415.2148000000002</v>
      </c>
      <c r="AG42" s="8">
        <v>2858.2029048949885</v>
      </c>
      <c r="AH42" s="10">
        <v>21679.16</v>
      </c>
      <c r="AI42" s="16">
        <v>25655.456437118235</v>
      </c>
      <c r="AJ42">
        <f t="shared" si="29"/>
        <v>0.215</v>
      </c>
      <c r="AK42">
        <f t="shared" si="30"/>
        <v>0</v>
      </c>
      <c r="AL42">
        <f t="shared" si="31"/>
        <v>0</v>
      </c>
      <c r="AM42">
        <f t="shared" si="32"/>
        <v>0</v>
      </c>
      <c r="AN42">
        <f t="shared" si="36"/>
        <v>14602.6</v>
      </c>
      <c r="AO42">
        <f t="shared" si="33"/>
        <v>0</v>
      </c>
      <c r="AP42">
        <f t="shared" si="34"/>
        <v>0</v>
      </c>
      <c r="AQ42">
        <f t="shared" si="35"/>
        <v>0</v>
      </c>
      <c r="AR42">
        <f t="shared" si="14"/>
        <v>9.5889548740334583</v>
      </c>
      <c r="AS42">
        <f t="shared" si="15"/>
        <v>0</v>
      </c>
      <c r="AT42">
        <f t="shared" si="16"/>
        <v>0</v>
      </c>
      <c r="AU42">
        <f t="shared" si="17"/>
        <v>0</v>
      </c>
      <c r="AV42">
        <f t="shared" si="18"/>
        <v>-0.91999999999999993</v>
      </c>
      <c r="AW42">
        <f t="shared" si="19"/>
        <v>0</v>
      </c>
      <c r="AX42">
        <f t="shared" si="20"/>
        <v>0</v>
      </c>
      <c r="AY42">
        <f t="shared" si="21"/>
        <v>0</v>
      </c>
      <c r="AZ42">
        <f t="shared" si="22"/>
        <v>7.6689442121922138</v>
      </c>
      <c r="BA42">
        <f t="shared" si="23"/>
        <v>0</v>
      </c>
      <c r="BB42">
        <f t="shared" si="24"/>
        <v>0</v>
      </c>
      <c r="BC42">
        <f t="shared" si="25"/>
        <v>0</v>
      </c>
      <c r="BD42" s="18">
        <v>435</v>
      </c>
      <c r="BE42" s="18">
        <v>1218.9000000000001</v>
      </c>
      <c r="BF42" s="18">
        <v>3860.9</v>
      </c>
      <c r="BG42" s="18">
        <v>3373.4</v>
      </c>
      <c r="BH42" s="18">
        <v>8888.2000000000007</v>
      </c>
      <c r="BI42" s="3">
        <v>12.81</v>
      </c>
      <c r="BJ42" s="2">
        <v>24.696786766853307</v>
      </c>
      <c r="BK42" s="3">
        <v>-0.91999999999999993</v>
      </c>
      <c r="BL42" s="16">
        <v>25655.456437118235</v>
      </c>
      <c r="BM42" s="10">
        <v>2684.4</v>
      </c>
    </row>
    <row r="43" spans="1:65" x14ac:dyDescent="0.25">
      <c r="A43" s="8">
        <v>254.24209999999999</v>
      </c>
      <c r="B43" s="8">
        <f t="shared" si="10"/>
        <v>5.538286962666187</v>
      </c>
      <c r="C43" s="5">
        <v>1</v>
      </c>
      <c r="D43" s="5">
        <v>0</v>
      </c>
      <c r="E43" s="5">
        <v>0</v>
      </c>
      <c r="F43" s="5">
        <v>0</v>
      </c>
      <c r="G43" s="3">
        <v>2235.7800000000002</v>
      </c>
      <c r="H43" s="8">
        <f t="shared" si="0"/>
        <v>7.7123454394522675</v>
      </c>
      <c r="I43" s="2">
        <v>26.147280943874527</v>
      </c>
      <c r="J43" s="8">
        <f t="shared" si="1"/>
        <v>3.263745205902981</v>
      </c>
      <c r="K43" s="3">
        <v>13.63</v>
      </c>
      <c r="L43" s="8">
        <f t="shared" si="2"/>
        <v>2.6122732457084412</v>
      </c>
      <c r="M43" s="6">
        <v>33</v>
      </c>
      <c r="N43" s="8">
        <f t="shared" si="26"/>
        <v>3.4965075614664802</v>
      </c>
      <c r="O43" s="6">
        <v>138</v>
      </c>
      <c r="P43" s="8">
        <f t="shared" si="27"/>
        <v>4.9272536851572051</v>
      </c>
      <c r="Q43" s="4">
        <v>0.41</v>
      </c>
      <c r="R43" s="8">
        <f t="shared" si="28"/>
        <v>-0.89159811928378363</v>
      </c>
      <c r="S43" s="10">
        <v>14589.6</v>
      </c>
      <c r="T43" s="5">
        <f t="shared" si="11"/>
        <v>9.588064225102622</v>
      </c>
      <c r="U43" s="11">
        <v>102.32340000000001</v>
      </c>
      <c r="V43" s="12">
        <v>4.91</v>
      </c>
      <c r="W43" s="13">
        <v>4.5999999999999996</v>
      </c>
      <c r="X43" s="8">
        <v>2230.1750108065407</v>
      </c>
      <c r="Y43" s="8">
        <v>7199.4192177555196</v>
      </c>
      <c r="Z43" s="12">
        <v>5.07</v>
      </c>
      <c r="AA43" s="12">
        <f t="shared" si="12"/>
        <v>-0.88999999999999968</v>
      </c>
      <c r="AB43" s="14">
        <f t="shared" si="13"/>
        <v>1.0499999999999998</v>
      </c>
      <c r="AC43" s="14">
        <v>5.96</v>
      </c>
      <c r="AD43" s="14">
        <v>12.58</v>
      </c>
      <c r="AE43" s="14">
        <v>3.5</v>
      </c>
      <c r="AF43" s="10">
        <v>2400.2184000000002</v>
      </c>
      <c r="AG43" s="8">
        <v>2867.2703927141565</v>
      </c>
      <c r="AH43" s="10">
        <v>21216.263999999999</v>
      </c>
      <c r="AI43" s="16">
        <v>25344.679305519534</v>
      </c>
      <c r="AJ43">
        <f t="shared" si="29"/>
        <v>0.41</v>
      </c>
      <c r="AK43">
        <f t="shared" si="30"/>
        <v>0</v>
      </c>
      <c r="AL43">
        <f t="shared" si="31"/>
        <v>0</v>
      </c>
      <c r="AM43">
        <f t="shared" si="32"/>
        <v>0</v>
      </c>
      <c r="AN43">
        <f t="shared" si="36"/>
        <v>14589.6</v>
      </c>
      <c r="AO43">
        <f t="shared" si="33"/>
        <v>0</v>
      </c>
      <c r="AP43">
        <f t="shared" si="34"/>
        <v>0</v>
      </c>
      <c r="AQ43">
        <f t="shared" si="35"/>
        <v>0</v>
      </c>
      <c r="AR43">
        <f t="shared" si="14"/>
        <v>9.588064225102622</v>
      </c>
      <c r="AS43">
        <f t="shared" si="15"/>
        <v>0</v>
      </c>
      <c r="AT43">
        <f t="shared" si="16"/>
        <v>0</v>
      </c>
      <c r="AU43">
        <f t="shared" si="17"/>
        <v>0</v>
      </c>
      <c r="AV43">
        <f t="shared" si="18"/>
        <v>-0.88999999999999968</v>
      </c>
      <c r="AW43">
        <f t="shared" si="19"/>
        <v>0</v>
      </c>
      <c r="AX43">
        <f t="shared" si="20"/>
        <v>0</v>
      </c>
      <c r="AY43">
        <f t="shared" si="21"/>
        <v>0</v>
      </c>
      <c r="AZ43">
        <f t="shared" si="22"/>
        <v>7.7123454394522675</v>
      </c>
      <c r="BA43">
        <f t="shared" si="23"/>
        <v>0</v>
      </c>
      <c r="BB43">
        <f t="shared" si="24"/>
        <v>0</v>
      </c>
      <c r="BC43">
        <f t="shared" si="25"/>
        <v>0</v>
      </c>
      <c r="BD43" s="18">
        <v>303.7</v>
      </c>
      <c r="BE43" s="18">
        <v>1117.0999999999999</v>
      </c>
      <c r="BF43" s="18">
        <v>3118.3</v>
      </c>
      <c r="BG43" s="18">
        <v>3531.2</v>
      </c>
      <c r="BH43" s="18">
        <v>8070.3</v>
      </c>
      <c r="BI43" s="3">
        <v>13.63</v>
      </c>
      <c r="BJ43" s="2">
        <v>26.147280943874527</v>
      </c>
      <c r="BK43" s="3">
        <v>-0.88999999999999968</v>
      </c>
      <c r="BL43" s="16">
        <v>25344.679305519534</v>
      </c>
      <c r="BM43" s="10">
        <v>2697</v>
      </c>
    </row>
    <row r="44" spans="1:65" x14ac:dyDescent="0.25">
      <c r="A44" s="8">
        <v>162.2373</v>
      </c>
      <c r="B44" s="8">
        <f t="shared" si="10"/>
        <v>5.0890600782525039</v>
      </c>
      <c r="C44" s="5">
        <v>1</v>
      </c>
      <c r="D44" s="5">
        <v>0</v>
      </c>
      <c r="E44" s="5">
        <v>0</v>
      </c>
      <c r="F44" s="5">
        <v>0</v>
      </c>
      <c r="G44" s="3">
        <v>2288.8000000000002</v>
      </c>
      <c r="H44" s="8">
        <f t="shared" si="0"/>
        <v>7.7357829417359003</v>
      </c>
      <c r="I44" s="2">
        <v>26.468702626685722</v>
      </c>
      <c r="J44" s="8">
        <f t="shared" si="1"/>
        <v>3.2759630020678965</v>
      </c>
      <c r="K44" s="3">
        <v>11.57</v>
      </c>
      <c r="L44" s="8">
        <f t="shared" si="2"/>
        <v>2.448415541205585</v>
      </c>
      <c r="M44" s="6">
        <v>39</v>
      </c>
      <c r="N44" s="8">
        <f t="shared" si="26"/>
        <v>3.6635616461296463</v>
      </c>
      <c r="O44" s="6">
        <v>107</v>
      </c>
      <c r="P44" s="8">
        <f t="shared" si="27"/>
        <v>4.6728288344619058</v>
      </c>
      <c r="Q44" s="4">
        <v>0.40200000000000002</v>
      </c>
      <c r="R44" s="8">
        <f t="shared" si="28"/>
        <v>-0.91130319036311591</v>
      </c>
      <c r="S44" s="10">
        <v>14546.1</v>
      </c>
      <c r="T44" s="5">
        <f t="shared" si="11"/>
        <v>9.5850781954330522</v>
      </c>
      <c r="U44" s="11">
        <v>101.715</v>
      </c>
      <c r="V44" s="12">
        <v>4.46</v>
      </c>
      <c r="W44" s="13">
        <v>4.7</v>
      </c>
      <c r="X44" s="8">
        <v>2186.0541422892006</v>
      </c>
      <c r="Y44" s="8">
        <v>7216.8956584297148</v>
      </c>
      <c r="Z44" s="12">
        <v>4.58</v>
      </c>
      <c r="AA44" s="12">
        <f t="shared" si="12"/>
        <v>-0.87999999999999989</v>
      </c>
      <c r="AB44" s="14">
        <f t="shared" si="13"/>
        <v>1</v>
      </c>
      <c r="AC44" s="14">
        <v>5.46</v>
      </c>
      <c r="AD44" s="14">
        <v>12.18</v>
      </c>
      <c r="AE44" s="14">
        <v>3.33</v>
      </c>
      <c r="AF44" s="10">
        <v>2376.0853999999999</v>
      </c>
      <c r="AG44" s="8">
        <v>2864.0556523505138</v>
      </c>
      <c r="AH44" s="10">
        <v>20661.896000000001</v>
      </c>
      <c r="AI44" s="16">
        <v>24905.173874254888</v>
      </c>
      <c r="AJ44">
        <f t="shared" si="29"/>
        <v>0.40200000000000002</v>
      </c>
      <c r="AK44">
        <f t="shared" si="30"/>
        <v>0</v>
      </c>
      <c r="AL44">
        <f t="shared" si="31"/>
        <v>0</v>
      </c>
      <c r="AM44">
        <f t="shared" si="32"/>
        <v>0</v>
      </c>
      <c r="AN44">
        <f t="shared" si="36"/>
        <v>14546.1</v>
      </c>
      <c r="AO44">
        <f t="shared" si="33"/>
        <v>0</v>
      </c>
      <c r="AP44">
        <f t="shared" si="34"/>
        <v>0</v>
      </c>
      <c r="AQ44">
        <f t="shared" si="35"/>
        <v>0</v>
      </c>
      <c r="AR44">
        <f t="shared" si="14"/>
        <v>9.5850781954330522</v>
      </c>
      <c r="AS44">
        <f t="shared" si="15"/>
        <v>0</v>
      </c>
      <c r="AT44">
        <f t="shared" si="16"/>
        <v>0</v>
      </c>
      <c r="AU44">
        <f t="shared" si="17"/>
        <v>0</v>
      </c>
      <c r="AV44">
        <f t="shared" si="18"/>
        <v>-0.87999999999999989</v>
      </c>
      <c r="AW44">
        <f t="shared" si="19"/>
        <v>0</v>
      </c>
      <c r="AX44">
        <f t="shared" si="20"/>
        <v>0</v>
      </c>
      <c r="AY44">
        <f t="shared" si="21"/>
        <v>0</v>
      </c>
      <c r="AZ44">
        <f t="shared" si="22"/>
        <v>7.7357829417359003</v>
      </c>
      <c r="BA44">
        <f t="shared" si="23"/>
        <v>0</v>
      </c>
      <c r="BB44">
        <f t="shared" si="24"/>
        <v>0</v>
      </c>
      <c r="BC44">
        <f t="shared" si="25"/>
        <v>0</v>
      </c>
      <c r="BD44" s="18">
        <v>195.6</v>
      </c>
      <c r="BE44" s="18">
        <v>1293.7</v>
      </c>
      <c r="BF44" s="18">
        <v>2589.9</v>
      </c>
      <c r="BG44" s="18">
        <v>2919.1</v>
      </c>
      <c r="BH44" s="18">
        <v>6998.3</v>
      </c>
      <c r="BI44" s="3">
        <v>11.57</v>
      </c>
      <c r="BJ44" s="2">
        <v>26.468702626685722</v>
      </c>
      <c r="BK44" s="3">
        <v>-0.87999999999999989</v>
      </c>
      <c r="BL44" s="16">
        <v>24905.173874254888</v>
      </c>
      <c r="BM44" s="10">
        <v>2699.7</v>
      </c>
    </row>
    <row r="45" spans="1:65" x14ac:dyDescent="0.25">
      <c r="A45" s="8">
        <v>167.48060000000001</v>
      </c>
      <c r="B45" s="8">
        <f t="shared" si="10"/>
        <v>5.1208675236618406</v>
      </c>
      <c r="C45" s="5">
        <v>1</v>
      </c>
      <c r="D45" s="5">
        <v>0</v>
      </c>
      <c r="E45" s="5">
        <v>0</v>
      </c>
      <c r="F45" s="5">
        <v>0</v>
      </c>
      <c r="G45" s="3">
        <v>2178.67</v>
      </c>
      <c r="H45" s="8">
        <f t="shared" si="0"/>
        <v>7.6864698778583191</v>
      </c>
      <c r="I45" s="2">
        <v>24.876538723647965</v>
      </c>
      <c r="J45" s="8">
        <f t="shared" si="1"/>
        <v>3.2139251393686186</v>
      </c>
      <c r="K45" s="3">
        <v>12.37</v>
      </c>
      <c r="L45" s="8">
        <f t="shared" si="2"/>
        <v>2.5152741864043966</v>
      </c>
      <c r="M45" s="6">
        <v>53</v>
      </c>
      <c r="N45" s="8">
        <f t="shared" si="26"/>
        <v>3.970291913552122</v>
      </c>
      <c r="O45" s="6">
        <v>142</v>
      </c>
      <c r="P45" s="8">
        <f t="shared" si="27"/>
        <v>4.9558270576012609</v>
      </c>
      <c r="Q45" s="4">
        <v>0.30200000000000005</v>
      </c>
      <c r="R45" s="8">
        <f t="shared" si="28"/>
        <v>-1.1973282616072674</v>
      </c>
      <c r="S45" s="10">
        <v>14373.4</v>
      </c>
      <c r="T45" s="5">
        <f t="shared" si="11"/>
        <v>9.5731345551229357</v>
      </c>
      <c r="U45" s="11">
        <v>100.7527</v>
      </c>
      <c r="V45" s="12">
        <v>3.98</v>
      </c>
      <c r="W45" s="13">
        <v>5</v>
      </c>
      <c r="X45" s="8">
        <v>2139.4073400089706</v>
      </c>
      <c r="Y45" s="8">
        <v>7054.579688358288</v>
      </c>
      <c r="Z45" s="12">
        <v>4.49</v>
      </c>
      <c r="AA45" s="12">
        <f t="shared" si="12"/>
        <v>-0.84999999999999964</v>
      </c>
      <c r="AB45" s="14">
        <f t="shared" si="13"/>
        <v>1.3599999999999999</v>
      </c>
      <c r="AC45" s="14">
        <v>5.34</v>
      </c>
      <c r="AD45" s="14">
        <v>11.95</v>
      </c>
      <c r="AE45" s="14">
        <v>5.93</v>
      </c>
      <c r="AF45" s="10">
        <v>2283.8108000000002</v>
      </c>
      <c r="AG45" s="8">
        <v>2767.1753914661376</v>
      </c>
      <c r="AH45" s="10">
        <v>20129.210999999999</v>
      </c>
      <c r="AI45" s="16">
        <v>24389.52356685128</v>
      </c>
      <c r="AJ45">
        <f t="shared" si="29"/>
        <v>0.30200000000000005</v>
      </c>
      <c r="AK45">
        <f t="shared" si="30"/>
        <v>0</v>
      </c>
      <c r="AL45">
        <f t="shared" si="31"/>
        <v>0</v>
      </c>
      <c r="AM45">
        <f t="shared" si="32"/>
        <v>0</v>
      </c>
      <c r="AN45">
        <f t="shared" si="36"/>
        <v>14373.4</v>
      </c>
      <c r="AO45">
        <f t="shared" si="33"/>
        <v>0</v>
      </c>
      <c r="AP45">
        <f t="shared" si="34"/>
        <v>0</v>
      </c>
      <c r="AQ45">
        <f t="shared" si="35"/>
        <v>0</v>
      </c>
      <c r="AR45">
        <f t="shared" si="14"/>
        <v>9.5731345551229357</v>
      </c>
      <c r="AS45">
        <f t="shared" si="15"/>
        <v>0</v>
      </c>
      <c r="AT45">
        <f t="shared" si="16"/>
        <v>0</v>
      </c>
      <c r="AU45">
        <f t="shared" si="17"/>
        <v>0</v>
      </c>
      <c r="AV45">
        <f t="shared" si="18"/>
        <v>-0.84999999999999964</v>
      </c>
      <c r="AW45">
        <f t="shared" si="19"/>
        <v>0</v>
      </c>
      <c r="AX45">
        <f t="shared" si="20"/>
        <v>0</v>
      </c>
      <c r="AY45">
        <f t="shared" si="21"/>
        <v>0</v>
      </c>
      <c r="AZ45">
        <f t="shared" si="22"/>
        <v>7.6864698778583191</v>
      </c>
      <c r="BA45">
        <f t="shared" si="23"/>
        <v>0</v>
      </c>
      <c r="BB45">
        <f t="shared" si="24"/>
        <v>0</v>
      </c>
      <c r="BC45">
        <f t="shared" si="25"/>
        <v>0</v>
      </c>
      <c r="BD45" s="18">
        <v>202.9</v>
      </c>
      <c r="BE45" s="18">
        <v>1472.3</v>
      </c>
      <c r="BF45" s="18">
        <v>2115.6</v>
      </c>
      <c r="BG45" s="18">
        <v>3561.6</v>
      </c>
      <c r="BH45" s="18">
        <v>7352.4</v>
      </c>
      <c r="BI45" s="3">
        <v>12.37</v>
      </c>
      <c r="BJ45" s="2">
        <v>24.876538723647965</v>
      </c>
      <c r="BK45" s="3">
        <v>-0.84999999999999964</v>
      </c>
      <c r="BL45" s="16">
        <v>24389.52356685128</v>
      </c>
      <c r="BM45" s="10">
        <v>2636.5</v>
      </c>
    </row>
    <row r="46" spans="1:65" x14ac:dyDescent="0.25">
      <c r="A46" s="8">
        <v>223.7176</v>
      </c>
      <c r="B46" s="8">
        <f t="shared" si="10"/>
        <v>5.4103845422005117</v>
      </c>
      <c r="C46" s="5">
        <v>1</v>
      </c>
      <c r="D46" s="5">
        <v>0</v>
      </c>
      <c r="E46" s="5">
        <v>0</v>
      </c>
      <c r="F46" s="5">
        <v>0</v>
      </c>
      <c r="G46" s="3">
        <v>2149.5300000000002</v>
      </c>
      <c r="H46" s="8">
        <f t="shared" si="0"/>
        <v>7.6730044925730665</v>
      </c>
      <c r="I46" s="2">
        <v>26.28787109125475</v>
      </c>
      <c r="J46" s="8">
        <f t="shared" si="1"/>
        <v>3.2691076575722513</v>
      </c>
      <c r="K46" s="3">
        <v>11.51</v>
      </c>
      <c r="L46" s="8">
        <f t="shared" si="2"/>
        <v>2.4432162227337915</v>
      </c>
      <c r="M46" s="6">
        <v>34</v>
      </c>
      <c r="N46" s="8">
        <f t="shared" si="26"/>
        <v>3.5263605246161616</v>
      </c>
      <c r="O46" s="6">
        <v>74</v>
      </c>
      <c r="P46" s="8">
        <f t="shared" si="27"/>
        <v>4.3040650932041702</v>
      </c>
      <c r="Q46" s="4">
        <v>0.19500000000000001</v>
      </c>
      <c r="R46" s="8">
        <f t="shared" si="28"/>
        <v>-1.6347557204183902</v>
      </c>
      <c r="S46" s="10">
        <v>14291.8</v>
      </c>
      <c r="T46" s="5">
        <f t="shared" si="11"/>
        <v>9.5674412252026766</v>
      </c>
      <c r="U46" s="11">
        <v>99.816400000000002</v>
      </c>
      <c r="V46" s="12">
        <v>3.46</v>
      </c>
      <c r="W46" s="13">
        <v>5</v>
      </c>
      <c r="X46" s="8">
        <v>2023.729495422177</v>
      </c>
      <c r="Y46" s="8">
        <v>7030.0997126144457</v>
      </c>
      <c r="Z46" s="12">
        <v>4.22</v>
      </c>
      <c r="AA46" s="12">
        <f t="shared" si="12"/>
        <v>-0.78000000000000025</v>
      </c>
      <c r="AB46" s="14">
        <f t="shared" si="13"/>
        <v>1.54</v>
      </c>
      <c r="AC46" s="14">
        <v>5</v>
      </c>
      <c r="AD46" s="14">
        <v>12.22</v>
      </c>
      <c r="AE46" s="14">
        <v>4.3899999999999997</v>
      </c>
      <c r="AF46" s="10">
        <v>2265.3029999999999</v>
      </c>
      <c r="AG46" s="8">
        <v>2770.3411271261443</v>
      </c>
      <c r="AH46" s="10">
        <v>19655.643</v>
      </c>
      <c r="AI46" s="16">
        <v>24037.771628346898</v>
      </c>
      <c r="AJ46">
        <f t="shared" si="29"/>
        <v>0.19500000000000001</v>
      </c>
      <c r="AK46">
        <f t="shared" si="30"/>
        <v>0</v>
      </c>
      <c r="AL46">
        <f t="shared" si="31"/>
        <v>0</v>
      </c>
      <c r="AM46">
        <f t="shared" si="32"/>
        <v>0</v>
      </c>
      <c r="AN46">
        <f t="shared" si="36"/>
        <v>14291.8</v>
      </c>
      <c r="AO46">
        <f t="shared" si="33"/>
        <v>0</v>
      </c>
      <c r="AP46">
        <f t="shared" si="34"/>
        <v>0</v>
      </c>
      <c r="AQ46">
        <f t="shared" si="35"/>
        <v>0</v>
      </c>
      <c r="AR46">
        <f t="shared" si="14"/>
        <v>9.5674412252026766</v>
      </c>
      <c r="AS46">
        <f t="shared" si="15"/>
        <v>0</v>
      </c>
      <c r="AT46">
        <f t="shared" si="16"/>
        <v>0</v>
      </c>
      <c r="AU46">
        <f t="shared" si="17"/>
        <v>0</v>
      </c>
      <c r="AV46">
        <f t="shared" si="18"/>
        <v>-0.78000000000000025</v>
      </c>
      <c r="AW46">
        <f t="shared" si="19"/>
        <v>0</v>
      </c>
      <c r="AX46">
        <f t="shared" si="20"/>
        <v>0</v>
      </c>
      <c r="AY46">
        <f t="shared" si="21"/>
        <v>0</v>
      </c>
      <c r="AZ46">
        <f t="shared" si="22"/>
        <v>7.6730044925730665</v>
      </c>
      <c r="BA46">
        <f t="shared" si="23"/>
        <v>0</v>
      </c>
      <c r="BB46">
        <f t="shared" si="24"/>
        <v>0</v>
      </c>
      <c r="BC46">
        <f t="shared" si="25"/>
        <v>0</v>
      </c>
      <c r="BD46" s="18">
        <v>273.60000000000002</v>
      </c>
      <c r="BE46" s="18">
        <v>1283.3</v>
      </c>
      <c r="BF46" s="18">
        <v>2792.5</v>
      </c>
      <c r="BG46" s="18">
        <v>3170.5</v>
      </c>
      <c r="BH46" s="18">
        <v>7519.9</v>
      </c>
      <c r="BI46" s="3">
        <v>11.51</v>
      </c>
      <c r="BJ46" s="2">
        <v>26.28787109125475</v>
      </c>
      <c r="BK46" s="3">
        <v>-0.78000000000000025</v>
      </c>
      <c r="BL46" s="16">
        <v>24037.771628346898</v>
      </c>
      <c r="BM46" s="10">
        <v>2527.1999999999998</v>
      </c>
    </row>
    <row r="47" spans="1:65" x14ac:dyDescent="0.25">
      <c r="A47" s="8">
        <v>139.33789999999999</v>
      </c>
      <c r="B47" s="8">
        <f t="shared" si="10"/>
        <v>4.9369019184391716</v>
      </c>
      <c r="C47" s="5">
        <v>1</v>
      </c>
      <c r="D47" s="5">
        <v>0</v>
      </c>
      <c r="E47" s="5">
        <v>0</v>
      </c>
      <c r="F47" s="5">
        <v>0</v>
      </c>
      <c r="G47" s="3">
        <v>2013.21</v>
      </c>
      <c r="H47" s="8">
        <f t="shared" si="0"/>
        <v>7.6074857421062401</v>
      </c>
      <c r="I47" s="2">
        <v>25.408922569114463</v>
      </c>
      <c r="J47" s="8">
        <f t="shared" si="1"/>
        <v>3.2351003945879282</v>
      </c>
      <c r="K47" s="3">
        <v>12.8</v>
      </c>
      <c r="L47" s="8">
        <f t="shared" si="2"/>
        <v>2.5494451709255714</v>
      </c>
      <c r="M47" s="6">
        <v>35</v>
      </c>
      <c r="N47" s="8">
        <f t="shared" si="26"/>
        <v>3.5553480614894135</v>
      </c>
      <c r="O47" s="6">
        <v>128</v>
      </c>
      <c r="P47" s="8">
        <f t="shared" si="27"/>
        <v>4.8520302639196169</v>
      </c>
      <c r="Q47" s="4">
        <v>0.34299999999999997</v>
      </c>
      <c r="R47" s="8">
        <f t="shared" si="28"/>
        <v>-1.0700248318161971</v>
      </c>
      <c r="S47" s="10">
        <v>14172.7</v>
      </c>
      <c r="T47" s="5">
        <f t="shared" si="11"/>
        <v>9.55907285793519</v>
      </c>
      <c r="U47" s="11">
        <v>100.3198</v>
      </c>
      <c r="V47" s="12">
        <v>2.94</v>
      </c>
      <c r="W47" s="13">
        <v>5.0999999999999996</v>
      </c>
      <c r="X47" s="8">
        <v>1988.7044199579691</v>
      </c>
      <c r="Y47" s="8">
        <v>7015.276194705345</v>
      </c>
      <c r="Z47" s="12">
        <v>4.16</v>
      </c>
      <c r="AA47" s="12">
        <f t="shared" si="12"/>
        <v>-0.82000000000000028</v>
      </c>
      <c r="AB47" s="14">
        <f t="shared" si="13"/>
        <v>2.0400000000000005</v>
      </c>
      <c r="AC47" s="14">
        <v>4.9800000000000004</v>
      </c>
      <c r="AD47" s="14">
        <v>12.05</v>
      </c>
      <c r="AE47" s="14">
        <v>4.22</v>
      </c>
      <c r="AF47" s="10">
        <v>2237.6801</v>
      </c>
      <c r="AG47" s="8">
        <v>2778.0038113003247</v>
      </c>
      <c r="AH47" s="10">
        <v>19176.261999999999</v>
      </c>
      <c r="AI47" s="16">
        <v>23806.677693783658</v>
      </c>
      <c r="AJ47">
        <f t="shared" si="29"/>
        <v>0.34299999999999997</v>
      </c>
      <c r="AK47">
        <f t="shared" si="30"/>
        <v>0</v>
      </c>
      <c r="AL47">
        <f t="shared" si="31"/>
        <v>0</v>
      </c>
      <c r="AM47">
        <f t="shared" si="32"/>
        <v>0</v>
      </c>
      <c r="AN47">
        <f t="shared" si="36"/>
        <v>14172.7</v>
      </c>
      <c r="AO47">
        <f t="shared" si="33"/>
        <v>0</v>
      </c>
      <c r="AP47">
        <f t="shared" si="34"/>
        <v>0</v>
      </c>
      <c r="AQ47">
        <f t="shared" si="35"/>
        <v>0</v>
      </c>
      <c r="AR47">
        <f t="shared" si="14"/>
        <v>9.55907285793519</v>
      </c>
      <c r="AS47">
        <f t="shared" si="15"/>
        <v>0</v>
      </c>
      <c r="AT47">
        <f t="shared" si="16"/>
        <v>0</v>
      </c>
      <c r="AU47">
        <f t="shared" si="17"/>
        <v>0</v>
      </c>
      <c r="AV47">
        <f t="shared" si="18"/>
        <v>-0.82000000000000028</v>
      </c>
      <c r="AW47">
        <f t="shared" si="19"/>
        <v>0</v>
      </c>
      <c r="AX47">
        <f t="shared" si="20"/>
        <v>0</v>
      </c>
      <c r="AY47">
        <f t="shared" si="21"/>
        <v>0</v>
      </c>
      <c r="AZ47">
        <f t="shared" si="22"/>
        <v>7.6074857421062401</v>
      </c>
      <c r="BA47">
        <f t="shared" si="23"/>
        <v>0</v>
      </c>
      <c r="BB47">
        <f t="shared" si="24"/>
        <v>0</v>
      </c>
      <c r="BC47">
        <f t="shared" si="25"/>
        <v>0</v>
      </c>
      <c r="BD47" s="18">
        <v>173</v>
      </c>
      <c r="BE47" s="18">
        <v>1211.7</v>
      </c>
      <c r="BF47" s="18">
        <v>2575.6999999999998</v>
      </c>
      <c r="BG47" s="18">
        <v>2523</v>
      </c>
      <c r="BH47" s="18">
        <v>6483.3</v>
      </c>
      <c r="BI47" s="3">
        <v>12.8</v>
      </c>
      <c r="BJ47" s="2">
        <v>25.408922569114463</v>
      </c>
      <c r="BK47" s="3">
        <v>-0.82000000000000028</v>
      </c>
      <c r="BL47" s="16">
        <v>23806.677693783658</v>
      </c>
      <c r="BM47" s="10">
        <v>2469.5</v>
      </c>
    </row>
    <row r="48" spans="1:65" x14ac:dyDescent="0.25">
      <c r="A48" s="8">
        <v>159.5308</v>
      </c>
      <c r="B48" s="8">
        <f t="shared" si="10"/>
        <v>5.072237007031104</v>
      </c>
      <c r="C48" s="5">
        <v>1</v>
      </c>
      <c r="D48" s="5">
        <v>0</v>
      </c>
      <c r="E48" s="5">
        <v>0</v>
      </c>
      <c r="F48" s="5">
        <v>0</v>
      </c>
      <c r="G48" s="3">
        <v>2055.02</v>
      </c>
      <c r="H48" s="8">
        <f t="shared" si="0"/>
        <v>7.6280408592430735</v>
      </c>
      <c r="I48" s="2">
        <v>26.587250697970383</v>
      </c>
      <c r="J48" s="8">
        <f t="shared" si="1"/>
        <v>3.2804318038193152</v>
      </c>
      <c r="K48" s="3">
        <v>12.68</v>
      </c>
      <c r="L48" s="8">
        <f t="shared" si="2"/>
        <v>2.5400259490090797</v>
      </c>
      <c r="M48" s="6">
        <v>56</v>
      </c>
      <c r="N48" s="8">
        <f t="shared" si="26"/>
        <v>4.0253516907351496</v>
      </c>
      <c r="O48" s="6">
        <v>177</v>
      </c>
      <c r="P48" s="8">
        <f t="shared" si="27"/>
        <v>5.1761497325738288</v>
      </c>
      <c r="Q48" s="4">
        <v>0.49099999999999999</v>
      </c>
      <c r="R48" s="8">
        <f t="shared" si="28"/>
        <v>-0.71131115118761645</v>
      </c>
      <c r="S48" s="10">
        <v>14099.1</v>
      </c>
      <c r="T48" s="5">
        <f t="shared" si="11"/>
        <v>9.5538662445418172</v>
      </c>
      <c r="U48" s="11">
        <v>99.813599999999994</v>
      </c>
      <c r="V48" s="12">
        <v>2.4700000000000002</v>
      </c>
      <c r="W48" s="13">
        <v>5.3</v>
      </c>
      <c r="X48" s="8">
        <v>1988.3955039065956</v>
      </c>
      <c r="Y48" s="8">
        <v>6987.5685107112977</v>
      </c>
      <c r="Z48" s="12">
        <v>4.3</v>
      </c>
      <c r="AA48" s="12">
        <f t="shared" si="12"/>
        <v>-0.75</v>
      </c>
      <c r="AB48" s="14">
        <f t="shared" si="13"/>
        <v>2.5799999999999996</v>
      </c>
      <c r="AC48" s="14">
        <v>5.05</v>
      </c>
      <c r="AD48" s="14">
        <v>12.01</v>
      </c>
      <c r="AE48" s="14">
        <v>4.63</v>
      </c>
      <c r="AF48" s="10">
        <v>2209.5118000000002</v>
      </c>
      <c r="AG48" s="8">
        <v>2761.5710157449048</v>
      </c>
      <c r="AH48" s="10">
        <v>18697.307000000001</v>
      </c>
      <c r="AI48" s="16">
        <v>23368.936560413174</v>
      </c>
      <c r="AJ48">
        <f t="shared" si="29"/>
        <v>0.49099999999999999</v>
      </c>
      <c r="AK48">
        <f t="shared" si="30"/>
        <v>0</v>
      </c>
      <c r="AL48">
        <f t="shared" si="31"/>
        <v>0</v>
      </c>
      <c r="AM48">
        <f t="shared" si="32"/>
        <v>0</v>
      </c>
      <c r="AN48">
        <f t="shared" si="36"/>
        <v>14099.1</v>
      </c>
      <c r="AO48">
        <f t="shared" si="33"/>
        <v>0</v>
      </c>
      <c r="AP48">
        <f t="shared" si="34"/>
        <v>0</v>
      </c>
      <c r="AQ48">
        <f t="shared" si="35"/>
        <v>0</v>
      </c>
      <c r="AR48">
        <f t="shared" si="14"/>
        <v>9.5538662445418172</v>
      </c>
      <c r="AS48">
        <f t="shared" si="15"/>
        <v>0</v>
      </c>
      <c r="AT48">
        <f t="shared" si="16"/>
        <v>0</v>
      </c>
      <c r="AU48">
        <f t="shared" si="17"/>
        <v>0</v>
      </c>
      <c r="AV48">
        <f t="shared" si="18"/>
        <v>-0.75</v>
      </c>
      <c r="AW48">
        <f t="shared" si="19"/>
        <v>0</v>
      </c>
      <c r="AX48">
        <f t="shared" si="20"/>
        <v>0</v>
      </c>
      <c r="AY48">
        <f t="shared" si="21"/>
        <v>0</v>
      </c>
      <c r="AZ48">
        <f t="shared" si="22"/>
        <v>7.6280408592430735</v>
      </c>
      <c r="BA48">
        <f t="shared" si="23"/>
        <v>0</v>
      </c>
      <c r="BB48">
        <f t="shared" si="24"/>
        <v>0</v>
      </c>
      <c r="BC48">
        <f t="shared" si="25"/>
        <v>0</v>
      </c>
      <c r="BD48" s="18">
        <v>199.4</v>
      </c>
      <c r="BE48" s="18">
        <v>1401.3</v>
      </c>
      <c r="BF48" s="18">
        <v>2798.1</v>
      </c>
      <c r="BG48" s="18">
        <v>3208.5</v>
      </c>
      <c r="BH48" s="18">
        <v>7607.3</v>
      </c>
      <c r="BI48" s="3">
        <v>12.68</v>
      </c>
      <c r="BJ48" s="2">
        <v>26.587250697970383</v>
      </c>
      <c r="BK48" s="3">
        <v>-0.75</v>
      </c>
      <c r="BL48" s="16">
        <v>23368.936560413174</v>
      </c>
      <c r="BM48" s="10">
        <v>2475.1999999999998</v>
      </c>
    </row>
    <row r="49" spans="1:65" x14ac:dyDescent="0.25">
      <c r="A49" s="8">
        <v>118.1224</v>
      </c>
      <c r="B49" s="8">
        <f t="shared" si="10"/>
        <v>4.7717213749896601</v>
      </c>
      <c r="C49" s="5">
        <v>1</v>
      </c>
      <c r="D49" s="5">
        <v>0</v>
      </c>
      <c r="E49" s="5">
        <v>0</v>
      </c>
      <c r="F49" s="5">
        <v>0</v>
      </c>
      <c r="G49" s="3">
        <v>2051.77</v>
      </c>
      <c r="H49" s="8">
        <f t="shared" si="0"/>
        <v>7.6264581142386003</v>
      </c>
      <c r="I49" s="2">
        <v>25.411655665489331</v>
      </c>
      <c r="J49" s="8">
        <f t="shared" si="1"/>
        <v>3.2352079532372962</v>
      </c>
      <c r="K49" s="3">
        <v>14.07</v>
      </c>
      <c r="L49" s="8">
        <f t="shared" si="2"/>
        <v>2.6440448711262978</v>
      </c>
      <c r="M49" s="6">
        <v>43</v>
      </c>
      <c r="N49" s="8">
        <f t="shared" si="26"/>
        <v>3.7612001156935624</v>
      </c>
      <c r="O49" s="6">
        <v>37</v>
      </c>
      <c r="P49" s="8">
        <f t="shared" si="27"/>
        <v>3.6109179126442243</v>
      </c>
      <c r="Q49" s="4">
        <v>0.185</v>
      </c>
      <c r="R49" s="8">
        <f t="shared" si="28"/>
        <v>-1.6873994539038122</v>
      </c>
      <c r="S49" s="10">
        <v>13950.4</v>
      </c>
      <c r="T49" s="5">
        <f t="shared" si="11"/>
        <v>9.5432634606735505</v>
      </c>
      <c r="U49" s="11">
        <v>98.4315</v>
      </c>
      <c r="V49" s="12">
        <v>1.95</v>
      </c>
      <c r="W49" s="13">
        <v>5.4</v>
      </c>
      <c r="X49" s="8">
        <v>1635.2825276906999</v>
      </c>
      <c r="Y49" s="8">
        <v>6959.5604456635319</v>
      </c>
      <c r="Z49" s="12">
        <v>4.18</v>
      </c>
      <c r="AA49" s="12">
        <f t="shared" si="12"/>
        <v>-0.8100000000000005</v>
      </c>
      <c r="AB49" s="14">
        <f t="shared" si="13"/>
        <v>3.04</v>
      </c>
      <c r="AC49" s="14">
        <v>4.99</v>
      </c>
      <c r="AD49" s="14">
        <v>11.84</v>
      </c>
      <c r="AE49" s="14">
        <v>4.71</v>
      </c>
      <c r="AF49" s="10">
        <v>2184.2372999999998</v>
      </c>
      <c r="AG49" s="8">
        <v>2743.7740766786828</v>
      </c>
      <c r="AH49" s="10">
        <v>18381.546999999999</v>
      </c>
      <c r="AI49" s="16">
        <v>23090.353849305116</v>
      </c>
      <c r="AJ49">
        <f t="shared" si="29"/>
        <v>0.185</v>
      </c>
      <c r="AK49">
        <f t="shared" si="30"/>
        <v>0</v>
      </c>
      <c r="AL49">
        <f t="shared" si="31"/>
        <v>0</v>
      </c>
      <c r="AM49">
        <f t="shared" si="32"/>
        <v>0</v>
      </c>
      <c r="AN49">
        <f t="shared" si="36"/>
        <v>13950.4</v>
      </c>
      <c r="AO49">
        <f t="shared" si="33"/>
        <v>0</v>
      </c>
      <c r="AP49">
        <f t="shared" si="34"/>
        <v>0</v>
      </c>
      <c r="AQ49">
        <f t="shared" si="35"/>
        <v>0</v>
      </c>
      <c r="AR49">
        <f t="shared" si="14"/>
        <v>9.5432634606735505</v>
      </c>
      <c r="AS49">
        <f t="shared" si="15"/>
        <v>0</v>
      </c>
      <c r="AT49">
        <f t="shared" si="16"/>
        <v>0</v>
      </c>
      <c r="AU49">
        <f t="shared" si="17"/>
        <v>0</v>
      </c>
      <c r="AV49">
        <f t="shared" si="18"/>
        <v>-0.8100000000000005</v>
      </c>
      <c r="AW49">
        <f t="shared" si="19"/>
        <v>0</v>
      </c>
      <c r="AX49">
        <f t="shared" si="20"/>
        <v>0</v>
      </c>
      <c r="AY49">
        <f t="shared" si="21"/>
        <v>0</v>
      </c>
      <c r="AZ49">
        <f t="shared" si="22"/>
        <v>7.6264581142386003</v>
      </c>
      <c r="BA49">
        <f t="shared" si="23"/>
        <v>0</v>
      </c>
      <c r="BB49">
        <f t="shared" si="24"/>
        <v>0</v>
      </c>
      <c r="BC49">
        <f t="shared" si="25"/>
        <v>0</v>
      </c>
      <c r="BD49" s="18">
        <v>148.4</v>
      </c>
      <c r="BE49" s="18">
        <v>1299.5</v>
      </c>
      <c r="BF49" s="18">
        <v>2505.6</v>
      </c>
      <c r="BG49" s="18">
        <v>2377.4</v>
      </c>
      <c r="BH49" s="18">
        <v>6330.9</v>
      </c>
      <c r="BI49" s="3">
        <v>14.07</v>
      </c>
      <c r="BJ49" s="2">
        <v>25.411655665489331</v>
      </c>
      <c r="BK49" s="3">
        <v>-0.8100000000000005</v>
      </c>
      <c r="BL49" s="16">
        <v>23090.353849305116</v>
      </c>
      <c r="BM49" s="10">
        <v>2380.8000000000002</v>
      </c>
    </row>
    <row r="50" spans="1:65" x14ac:dyDescent="0.25">
      <c r="A50" s="8">
        <v>124.3142</v>
      </c>
      <c r="B50" s="8">
        <f t="shared" si="10"/>
        <v>4.8228122317343614</v>
      </c>
      <c r="C50" s="5">
        <v>1</v>
      </c>
      <c r="D50" s="5">
        <v>0</v>
      </c>
      <c r="E50" s="5">
        <v>0</v>
      </c>
      <c r="F50" s="5">
        <v>0</v>
      </c>
      <c r="G50" s="3">
        <v>1872.1</v>
      </c>
      <c r="H50" s="8">
        <f t="shared" si="0"/>
        <v>7.5348160744142225</v>
      </c>
      <c r="I50" s="2">
        <v>25.695888646268553</v>
      </c>
      <c r="J50" s="8">
        <f t="shared" si="1"/>
        <v>3.2463310042504689</v>
      </c>
      <c r="K50" s="3">
        <v>15.4</v>
      </c>
      <c r="L50" s="8">
        <f t="shared" si="2"/>
        <v>2.7343675094195836</v>
      </c>
      <c r="M50" s="6">
        <v>47</v>
      </c>
      <c r="N50" s="8">
        <f t="shared" si="26"/>
        <v>3.8501476017100584</v>
      </c>
      <c r="O50" s="6">
        <v>98</v>
      </c>
      <c r="P50" s="8">
        <f t="shared" si="27"/>
        <v>4.5849674786705723</v>
      </c>
      <c r="Q50" s="4">
        <v>0.439</v>
      </c>
      <c r="R50" s="8">
        <f t="shared" si="28"/>
        <v>-0.82325586590696564</v>
      </c>
      <c r="S50" s="10">
        <v>13830.8</v>
      </c>
      <c r="T50" s="5">
        <f t="shared" si="11"/>
        <v>9.53465326824975</v>
      </c>
      <c r="U50" s="11">
        <v>97.077299999999994</v>
      </c>
      <c r="V50" s="12">
        <v>1.43</v>
      </c>
      <c r="W50" s="13">
        <v>5.4</v>
      </c>
      <c r="X50" s="8">
        <v>1649.5374336605641</v>
      </c>
      <c r="Y50" s="8">
        <v>6984.63310502886</v>
      </c>
      <c r="Z50" s="12">
        <v>4.3</v>
      </c>
      <c r="AA50" s="12">
        <f t="shared" si="12"/>
        <v>-0.89000000000000057</v>
      </c>
      <c r="AB50" s="14">
        <f t="shared" si="13"/>
        <v>3.7600000000000007</v>
      </c>
      <c r="AC50" s="14">
        <v>5.19</v>
      </c>
      <c r="AD50" s="14">
        <v>12.02</v>
      </c>
      <c r="AE50" s="14">
        <v>4.4800000000000004</v>
      </c>
      <c r="AF50" s="10">
        <v>2146.8921</v>
      </c>
      <c r="AG50" s="8">
        <v>2725.8150284637768</v>
      </c>
      <c r="AH50" s="10">
        <v>17873.035</v>
      </c>
      <c r="AI50" s="16">
        <v>22692.611057285591</v>
      </c>
      <c r="AJ50">
        <f t="shared" si="29"/>
        <v>0.439</v>
      </c>
      <c r="AK50">
        <f t="shared" si="30"/>
        <v>0</v>
      </c>
      <c r="AL50">
        <f t="shared" si="31"/>
        <v>0</v>
      </c>
      <c r="AM50">
        <f t="shared" si="32"/>
        <v>0</v>
      </c>
      <c r="AN50">
        <f t="shared" si="36"/>
        <v>13830.8</v>
      </c>
      <c r="AO50">
        <f t="shared" si="33"/>
        <v>0</v>
      </c>
      <c r="AP50">
        <f t="shared" si="34"/>
        <v>0</v>
      </c>
      <c r="AQ50">
        <f t="shared" si="35"/>
        <v>0</v>
      </c>
      <c r="AR50">
        <f t="shared" si="14"/>
        <v>9.53465326824975</v>
      </c>
      <c r="AS50">
        <f t="shared" si="15"/>
        <v>0</v>
      </c>
      <c r="AT50">
        <f t="shared" si="16"/>
        <v>0</v>
      </c>
      <c r="AU50">
        <f t="shared" si="17"/>
        <v>0</v>
      </c>
      <c r="AV50">
        <f t="shared" si="18"/>
        <v>-0.89000000000000057</v>
      </c>
      <c r="AW50">
        <f t="shared" si="19"/>
        <v>0</v>
      </c>
      <c r="AX50">
        <f t="shared" si="20"/>
        <v>0</v>
      </c>
      <c r="AY50">
        <f t="shared" si="21"/>
        <v>0</v>
      </c>
      <c r="AZ50">
        <f t="shared" si="22"/>
        <v>7.5348160744142225</v>
      </c>
      <c r="BA50">
        <f t="shared" si="23"/>
        <v>0</v>
      </c>
      <c r="BB50">
        <f t="shared" si="24"/>
        <v>0</v>
      </c>
      <c r="BC50">
        <f t="shared" si="25"/>
        <v>0</v>
      </c>
      <c r="BD50" s="18">
        <v>157.80000000000001</v>
      </c>
      <c r="BE50" s="18">
        <v>1333.2</v>
      </c>
      <c r="BF50" s="18">
        <v>3379.2</v>
      </c>
      <c r="BG50" s="18">
        <v>3169.1</v>
      </c>
      <c r="BH50" s="18">
        <v>8039.3</v>
      </c>
      <c r="BI50" s="3">
        <v>15.4</v>
      </c>
      <c r="BJ50" s="2">
        <v>25.695888646268553</v>
      </c>
      <c r="BK50" s="3">
        <v>-0.89000000000000057</v>
      </c>
      <c r="BL50" s="16">
        <v>22692.611057285591</v>
      </c>
      <c r="BM50" s="10">
        <v>2311.3000000000002</v>
      </c>
    </row>
    <row r="51" spans="1:65" x14ac:dyDescent="0.25">
      <c r="A51" s="8">
        <v>104.7501</v>
      </c>
      <c r="B51" s="8">
        <f t="shared" si="10"/>
        <v>4.6515775134557291</v>
      </c>
      <c r="C51" s="5">
        <v>1</v>
      </c>
      <c r="D51" s="5">
        <v>0</v>
      </c>
      <c r="E51" s="5">
        <v>0</v>
      </c>
      <c r="F51" s="5">
        <v>0</v>
      </c>
      <c r="G51" s="3">
        <v>1985</v>
      </c>
      <c r="H51" s="8">
        <f t="shared" si="0"/>
        <v>7.5933741931212904</v>
      </c>
      <c r="I51" s="2">
        <v>26.900577508444886</v>
      </c>
      <c r="J51" s="8">
        <f t="shared" si="1"/>
        <v>3.2921477550927669</v>
      </c>
      <c r="K51" s="3">
        <v>16.27</v>
      </c>
      <c r="L51" s="8">
        <f t="shared" si="2"/>
        <v>2.7893229212309465</v>
      </c>
      <c r="M51" s="6">
        <v>28</v>
      </c>
      <c r="N51" s="8">
        <f t="shared" si="26"/>
        <v>3.3322045101752038</v>
      </c>
      <c r="O51" s="6">
        <v>140</v>
      </c>
      <c r="P51" s="8">
        <f t="shared" si="27"/>
        <v>4.9416424226093039</v>
      </c>
      <c r="Q51" s="4">
        <v>0.48299999999999998</v>
      </c>
      <c r="R51" s="8">
        <f t="shared" si="28"/>
        <v>-0.72773862532956435</v>
      </c>
      <c r="S51" s="10">
        <v>13706.2</v>
      </c>
      <c r="T51" s="5">
        <f t="shared" si="11"/>
        <v>9.525603564188728</v>
      </c>
      <c r="U51" s="11">
        <v>96.5321</v>
      </c>
      <c r="V51" s="12">
        <v>1.01</v>
      </c>
      <c r="W51" s="13">
        <v>5.6</v>
      </c>
      <c r="X51" s="8">
        <v>1581.7307758533645</v>
      </c>
      <c r="Y51" s="8">
        <v>6890.9233978327766</v>
      </c>
      <c r="Z51" s="12">
        <v>4.5999999999999996</v>
      </c>
      <c r="AA51" s="12">
        <f t="shared" si="12"/>
        <v>-0.86000000000000032</v>
      </c>
      <c r="AB51" s="14">
        <f t="shared" si="13"/>
        <v>4.45</v>
      </c>
      <c r="AC51" s="14">
        <v>5.46</v>
      </c>
      <c r="AD51" s="14">
        <v>11.8</v>
      </c>
      <c r="AE51" s="14">
        <v>5.32</v>
      </c>
      <c r="AF51" s="10">
        <v>2120.5149000000001</v>
      </c>
      <c r="AG51" s="8">
        <v>2709.494852561289</v>
      </c>
      <c r="AH51" s="10">
        <v>17507.881000000001</v>
      </c>
      <c r="AI51" s="16">
        <v>22370.7522398242</v>
      </c>
      <c r="AJ51">
        <f t="shared" si="29"/>
        <v>0.48299999999999998</v>
      </c>
      <c r="AK51">
        <f t="shared" si="30"/>
        <v>0</v>
      </c>
      <c r="AL51">
        <f t="shared" si="31"/>
        <v>0</v>
      </c>
      <c r="AM51">
        <f t="shared" si="32"/>
        <v>0</v>
      </c>
      <c r="AN51">
        <f t="shared" si="36"/>
        <v>13706.2</v>
      </c>
      <c r="AO51">
        <f t="shared" si="33"/>
        <v>0</v>
      </c>
      <c r="AP51">
        <f t="shared" si="34"/>
        <v>0</v>
      </c>
      <c r="AQ51">
        <f t="shared" si="35"/>
        <v>0</v>
      </c>
      <c r="AR51">
        <f t="shared" si="14"/>
        <v>9.525603564188728</v>
      </c>
      <c r="AS51">
        <f t="shared" si="15"/>
        <v>0</v>
      </c>
      <c r="AT51">
        <f t="shared" si="16"/>
        <v>0</v>
      </c>
      <c r="AU51">
        <f t="shared" si="17"/>
        <v>0</v>
      </c>
      <c r="AV51">
        <f t="shared" si="18"/>
        <v>-0.86000000000000032</v>
      </c>
      <c r="AW51">
        <f t="shared" si="19"/>
        <v>0</v>
      </c>
      <c r="AX51">
        <f t="shared" si="20"/>
        <v>0</v>
      </c>
      <c r="AY51">
        <f t="shared" si="21"/>
        <v>0</v>
      </c>
      <c r="AZ51">
        <f t="shared" si="22"/>
        <v>7.5933741931212904</v>
      </c>
      <c r="BA51">
        <f t="shared" si="23"/>
        <v>0</v>
      </c>
      <c r="BB51">
        <f t="shared" si="24"/>
        <v>0</v>
      </c>
      <c r="BC51">
        <f t="shared" si="25"/>
        <v>0</v>
      </c>
      <c r="BD51" s="18">
        <v>133.80000000000001</v>
      </c>
      <c r="BE51" s="18">
        <v>1159.9000000000001</v>
      </c>
      <c r="BF51" s="18">
        <v>2640.6</v>
      </c>
      <c r="BG51" s="18">
        <v>2968</v>
      </c>
      <c r="BH51" s="18">
        <v>6902.4</v>
      </c>
      <c r="BI51" s="3">
        <v>16.27</v>
      </c>
      <c r="BJ51" s="2">
        <v>26.900577508444886</v>
      </c>
      <c r="BK51" s="3">
        <v>-0.86000000000000032</v>
      </c>
      <c r="BL51" s="16">
        <v>22370.7522398242</v>
      </c>
      <c r="BM51" s="10">
        <v>2259.5</v>
      </c>
    </row>
    <row r="52" spans="1:65" x14ac:dyDescent="0.25">
      <c r="A52" s="8">
        <v>86.490300000000005</v>
      </c>
      <c r="B52" s="8">
        <f t="shared" si="10"/>
        <v>4.4600322689214931</v>
      </c>
      <c r="C52" s="5">
        <v>1</v>
      </c>
      <c r="D52" s="5">
        <v>0</v>
      </c>
      <c r="E52" s="5">
        <v>0</v>
      </c>
      <c r="F52" s="5">
        <v>0</v>
      </c>
      <c r="G52" s="3">
        <v>2038.82</v>
      </c>
      <c r="H52" s="8">
        <f t="shared" si="0"/>
        <v>7.6201264881097472</v>
      </c>
      <c r="I52" s="2">
        <v>27.658540355736577</v>
      </c>
      <c r="J52" s="8">
        <f t="shared" si="1"/>
        <v>3.3199345539018985</v>
      </c>
      <c r="K52" s="3">
        <v>16.57</v>
      </c>
      <c r="L52" s="8">
        <f t="shared" si="2"/>
        <v>2.8075938314384716</v>
      </c>
      <c r="M52" s="6">
        <v>42</v>
      </c>
      <c r="N52" s="8">
        <f t="shared" si="26"/>
        <v>3.7376696182833684</v>
      </c>
      <c r="O52" s="6">
        <v>129</v>
      </c>
      <c r="P52" s="8">
        <f t="shared" si="27"/>
        <v>4.8598124043616719</v>
      </c>
      <c r="Q52" s="4">
        <v>0.3</v>
      </c>
      <c r="R52" s="8">
        <f t="shared" si="28"/>
        <v>-1.2039728043259361</v>
      </c>
      <c r="S52" s="10">
        <v>13606.5</v>
      </c>
      <c r="T52" s="5">
        <f t="shared" si="11"/>
        <v>9.5183028987231086</v>
      </c>
      <c r="U52" s="11">
        <v>95.978999999999999</v>
      </c>
      <c r="V52" s="12">
        <v>1</v>
      </c>
      <c r="W52" s="13">
        <v>5.7</v>
      </c>
      <c r="X52" s="8">
        <v>1518.952139796465</v>
      </c>
      <c r="Y52" s="8">
        <v>6812.555078200322</v>
      </c>
      <c r="Z52" s="12">
        <v>4.01</v>
      </c>
      <c r="AA52" s="12">
        <f t="shared" si="12"/>
        <v>-0.82000000000000028</v>
      </c>
      <c r="AB52" s="14">
        <f t="shared" si="13"/>
        <v>3.83</v>
      </c>
      <c r="AC52" s="14">
        <v>4.83</v>
      </c>
      <c r="AD52" s="14">
        <v>11.88</v>
      </c>
      <c r="AE52" s="14">
        <v>5.31</v>
      </c>
      <c r="AF52" s="10">
        <v>2097.7678999999998</v>
      </c>
      <c r="AG52" s="8">
        <v>2701.4913442147831</v>
      </c>
      <c r="AH52" s="10">
        <v>17117.598999999998</v>
      </c>
      <c r="AI52" s="16">
        <v>22043.928469035884</v>
      </c>
      <c r="AJ52">
        <f t="shared" si="29"/>
        <v>0.3</v>
      </c>
      <c r="AK52">
        <f t="shared" si="30"/>
        <v>0</v>
      </c>
      <c r="AL52">
        <f t="shared" si="31"/>
        <v>0</v>
      </c>
      <c r="AM52">
        <f t="shared" si="32"/>
        <v>0</v>
      </c>
      <c r="AN52">
        <f t="shared" si="36"/>
        <v>13606.5</v>
      </c>
      <c r="AO52">
        <f t="shared" si="33"/>
        <v>0</v>
      </c>
      <c r="AP52">
        <f t="shared" si="34"/>
        <v>0</v>
      </c>
      <c r="AQ52">
        <f t="shared" si="35"/>
        <v>0</v>
      </c>
      <c r="AR52">
        <f t="shared" si="14"/>
        <v>9.5183028987231086</v>
      </c>
      <c r="AS52">
        <f t="shared" si="15"/>
        <v>0</v>
      </c>
      <c r="AT52">
        <f t="shared" si="16"/>
        <v>0</v>
      </c>
      <c r="AU52">
        <f t="shared" si="17"/>
        <v>0</v>
      </c>
      <c r="AV52">
        <f t="shared" si="18"/>
        <v>-0.82000000000000028</v>
      </c>
      <c r="AW52">
        <f t="shared" si="19"/>
        <v>0</v>
      </c>
      <c r="AX52">
        <f t="shared" si="20"/>
        <v>0</v>
      </c>
      <c r="AY52">
        <f t="shared" si="21"/>
        <v>0</v>
      </c>
      <c r="AZ52">
        <f t="shared" si="22"/>
        <v>7.6201264881097472</v>
      </c>
      <c r="BA52">
        <f t="shared" si="23"/>
        <v>0</v>
      </c>
      <c r="BB52">
        <f t="shared" si="24"/>
        <v>0</v>
      </c>
      <c r="BC52">
        <f t="shared" si="25"/>
        <v>0</v>
      </c>
      <c r="BD52" s="18">
        <v>111.4</v>
      </c>
      <c r="BE52" s="18">
        <v>1432.5</v>
      </c>
      <c r="BF52" s="18">
        <v>3417.6</v>
      </c>
      <c r="BG52" s="18">
        <v>2355.4</v>
      </c>
      <c r="BH52" s="18">
        <v>7316.8</v>
      </c>
      <c r="BI52" s="3">
        <v>16.57</v>
      </c>
      <c r="BJ52" s="2">
        <v>27.658540355736577</v>
      </c>
      <c r="BK52" s="3">
        <v>-0.82000000000000028</v>
      </c>
      <c r="BL52" s="16">
        <v>22043.928469035884</v>
      </c>
      <c r="BM52" s="10">
        <v>2155.1999999999998</v>
      </c>
    </row>
    <row r="53" spans="1:65" x14ac:dyDescent="0.25">
      <c r="A53" s="8">
        <v>100.28019999999999</v>
      </c>
      <c r="B53" s="8">
        <f t="shared" si="10"/>
        <v>4.6079682677037397</v>
      </c>
      <c r="C53" s="5">
        <v>1</v>
      </c>
      <c r="D53" s="5">
        <v>0</v>
      </c>
      <c r="E53" s="5">
        <v>0</v>
      </c>
      <c r="F53" s="5">
        <v>0</v>
      </c>
      <c r="G53" s="3">
        <v>1934.08</v>
      </c>
      <c r="H53" s="8">
        <f t="shared" si="0"/>
        <v>7.5673870402042649</v>
      </c>
      <c r="I53" s="2">
        <v>25.682756070579682</v>
      </c>
      <c r="J53" s="8">
        <f t="shared" si="1"/>
        <v>3.2458197966836968</v>
      </c>
      <c r="K53" s="3">
        <v>17.82</v>
      </c>
      <c r="L53" s="8">
        <f t="shared" si="2"/>
        <v>2.8803214220426634</v>
      </c>
      <c r="M53" s="6">
        <v>16</v>
      </c>
      <c r="N53" s="8">
        <f t="shared" si="26"/>
        <v>2.7725887222397811</v>
      </c>
      <c r="O53" s="6">
        <v>255</v>
      </c>
      <c r="P53" s="8">
        <f t="shared" si="27"/>
        <v>5.5412635451584258</v>
      </c>
      <c r="Q53" s="4">
        <v>0.51</v>
      </c>
      <c r="R53" s="8">
        <f t="shared" si="28"/>
        <v>-0.67334455326376563</v>
      </c>
      <c r="S53" s="10">
        <v>13528.7</v>
      </c>
      <c r="T53" s="5">
        <f t="shared" si="11"/>
        <v>9.512568633769579</v>
      </c>
      <c r="U53" s="11">
        <v>95.349599999999995</v>
      </c>
      <c r="V53" s="12">
        <v>1</v>
      </c>
      <c r="W53" s="13">
        <v>5.8</v>
      </c>
      <c r="X53" s="8">
        <v>1372.3292859727871</v>
      </c>
      <c r="Y53" s="8">
        <v>6831.1271356268189</v>
      </c>
      <c r="Z53" s="12">
        <v>4.29</v>
      </c>
      <c r="AA53" s="12">
        <f t="shared" si="12"/>
        <v>-0.83000000000000007</v>
      </c>
      <c r="AB53" s="14">
        <f t="shared" si="13"/>
        <v>4.12</v>
      </c>
      <c r="AC53" s="14">
        <v>5.12</v>
      </c>
      <c r="AD53" s="14">
        <v>11.97</v>
      </c>
      <c r="AE53" s="14">
        <v>5.68</v>
      </c>
      <c r="AF53" s="10">
        <v>2069.752</v>
      </c>
      <c r="AG53" s="8">
        <v>2687.9732036535893</v>
      </c>
      <c r="AH53" s="10">
        <v>16781.917000000001</v>
      </c>
      <c r="AI53" s="16">
        <v>21794.564373866357</v>
      </c>
      <c r="AJ53">
        <f t="shared" si="29"/>
        <v>0.51</v>
      </c>
      <c r="AK53">
        <f t="shared" si="30"/>
        <v>0</v>
      </c>
      <c r="AL53">
        <f t="shared" si="31"/>
        <v>0</v>
      </c>
      <c r="AM53">
        <f t="shared" si="32"/>
        <v>0</v>
      </c>
      <c r="AN53">
        <f t="shared" si="36"/>
        <v>13528.7</v>
      </c>
      <c r="AO53">
        <f t="shared" si="33"/>
        <v>0</v>
      </c>
      <c r="AP53">
        <f t="shared" si="34"/>
        <v>0</v>
      </c>
      <c r="AQ53">
        <f t="shared" si="35"/>
        <v>0</v>
      </c>
      <c r="AR53">
        <f t="shared" si="14"/>
        <v>9.512568633769579</v>
      </c>
      <c r="AS53">
        <f t="shared" si="15"/>
        <v>0</v>
      </c>
      <c r="AT53">
        <f t="shared" si="16"/>
        <v>0</v>
      </c>
      <c r="AU53">
        <f t="shared" si="17"/>
        <v>0</v>
      </c>
      <c r="AV53">
        <f t="shared" si="18"/>
        <v>-0.83000000000000007</v>
      </c>
      <c r="AW53">
        <f t="shared" si="19"/>
        <v>0</v>
      </c>
      <c r="AX53">
        <f t="shared" si="20"/>
        <v>0</v>
      </c>
      <c r="AY53">
        <f t="shared" si="21"/>
        <v>0</v>
      </c>
      <c r="AZ53">
        <f t="shared" si="22"/>
        <v>7.5673870402042649</v>
      </c>
      <c r="BA53">
        <f t="shared" si="23"/>
        <v>0</v>
      </c>
      <c r="BB53">
        <f t="shared" si="24"/>
        <v>0</v>
      </c>
      <c r="BC53">
        <f t="shared" si="25"/>
        <v>0</v>
      </c>
      <c r="BD53" s="18">
        <v>130.19999999999999</v>
      </c>
      <c r="BE53" s="18">
        <v>1068.2</v>
      </c>
      <c r="BF53" s="18">
        <v>2832.7</v>
      </c>
      <c r="BG53" s="18">
        <v>1976.6</v>
      </c>
      <c r="BH53" s="18">
        <v>6007.8</v>
      </c>
      <c r="BI53" s="3">
        <v>17.82</v>
      </c>
      <c r="BJ53" s="2">
        <v>25.682756070579682</v>
      </c>
      <c r="BK53" s="3">
        <v>-0.83000000000000007</v>
      </c>
      <c r="BL53" s="16">
        <v>21794.564373866357</v>
      </c>
      <c r="BM53" s="10">
        <v>2132.8000000000002</v>
      </c>
    </row>
    <row r="54" spans="1:65" x14ac:dyDescent="0.25">
      <c r="A54" s="8">
        <v>95.322999999999993</v>
      </c>
      <c r="B54" s="8">
        <f t="shared" si="10"/>
        <v>4.5572711246685564</v>
      </c>
      <c r="C54" s="5">
        <v>1</v>
      </c>
      <c r="D54" s="5">
        <v>0</v>
      </c>
      <c r="E54" s="5">
        <v>0</v>
      </c>
      <c r="F54" s="5">
        <v>0</v>
      </c>
      <c r="G54" s="3">
        <v>1765.2</v>
      </c>
      <c r="H54" s="8">
        <f t="shared" si="0"/>
        <v>7.476019277395392</v>
      </c>
      <c r="I54" s="2">
        <v>24.867329101268776</v>
      </c>
      <c r="J54" s="8">
        <f t="shared" si="1"/>
        <v>3.213554857647992</v>
      </c>
      <c r="K54" s="3">
        <v>20.91</v>
      </c>
      <c r="L54" s="8">
        <f t="shared" si="2"/>
        <v>3.0402275134405423</v>
      </c>
      <c r="M54" s="6">
        <v>2</v>
      </c>
      <c r="N54" s="8">
        <f t="shared" si="26"/>
        <v>0.69314718055994529</v>
      </c>
      <c r="O54" s="6">
        <v>200</v>
      </c>
      <c r="P54" s="8">
        <f t="shared" si="27"/>
        <v>5.2983173665480363</v>
      </c>
      <c r="Q54" s="4">
        <v>0.56999999999999995</v>
      </c>
      <c r="R54" s="8">
        <f t="shared" si="28"/>
        <v>-0.56211891815354131</v>
      </c>
      <c r="S54" s="10">
        <v>13372.4</v>
      </c>
      <c r="T54" s="5">
        <f t="shared" si="11"/>
        <v>9.5009481603441674</v>
      </c>
      <c r="U54" s="11">
        <v>94.395200000000003</v>
      </c>
      <c r="V54" s="12">
        <v>1.02</v>
      </c>
      <c r="W54" s="13">
        <v>6.1</v>
      </c>
      <c r="X54" s="8">
        <v>1278.3321780809292</v>
      </c>
      <c r="Y54" s="8">
        <v>6746.3765600516181</v>
      </c>
      <c r="Z54" s="12">
        <v>4.2300000000000004</v>
      </c>
      <c r="AA54" s="12">
        <f t="shared" si="12"/>
        <v>-0.91999999999999993</v>
      </c>
      <c r="AB54" s="14">
        <f t="shared" si="13"/>
        <v>4.1300000000000008</v>
      </c>
      <c r="AC54" s="14">
        <v>5.15</v>
      </c>
      <c r="AD54" s="14">
        <v>11.97</v>
      </c>
      <c r="AE54" s="14">
        <v>5.32</v>
      </c>
      <c r="AF54" s="10">
        <v>2048.7597999999998</v>
      </c>
      <c r="AG54" s="8">
        <v>2670.8092774817956</v>
      </c>
      <c r="AH54" s="10">
        <v>16524.2</v>
      </c>
      <c r="AI54" s="16">
        <v>21541.318149138169</v>
      </c>
      <c r="AJ54">
        <f t="shared" si="29"/>
        <v>0.56999999999999995</v>
      </c>
      <c r="AK54">
        <f t="shared" si="30"/>
        <v>0</v>
      </c>
      <c r="AL54">
        <f t="shared" si="31"/>
        <v>0</v>
      </c>
      <c r="AM54">
        <f t="shared" si="32"/>
        <v>0</v>
      </c>
      <c r="AN54">
        <f t="shared" si="36"/>
        <v>13372.4</v>
      </c>
      <c r="AO54">
        <f t="shared" si="33"/>
        <v>0</v>
      </c>
      <c r="AP54">
        <f t="shared" si="34"/>
        <v>0</v>
      </c>
      <c r="AQ54">
        <f t="shared" si="35"/>
        <v>0</v>
      </c>
      <c r="AR54">
        <f t="shared" si="14"/>
        <v>9.5009481603441674</v>
      </c>
      <c r="AS54">
        <f t="shared" si="15"/>
        <v>0</v>
      </c>
      <c r="AT54">
        <f t="shared" si="16"/>
        <v>0</v>
      </c>
      <c r="AU54">
        <f t="shared" si="17"/>
        <v>0</v>
      </c>
      <c r="AV54">
        <f t="shared" si="18"/>
        <v>-0.91999999999999993</v>
      </c>
      <c r="AW54">
        <f t="shared" si="19"/>
        <v>0</v>
      </c>
      <c r="AX54">
        <f t="shared" si="20"/>
        <v>0</v>
      </c>
      <c r="AY54">
        <f t="shared" si="21"/>
        <v>0</v>
      </c>
      <c r="AZ54">
        <f t="shared" si="22"/>
        <v>7.476019277395392</v>
      </c>
      <c r="BA54">
        <f t="shared" si="23"/>
        <v>0</v>
      </c>
      <c r="BB54">
        <f t="shared" si="24"/>
        <v>0</v>
      </c>
      <c r="BC54">
        <f t="shared" si="25"/>
        <v>0</v>
      </c>
      <c r="BD54" s="18">
        <v>124.3</v>
      </c>
      <c r="BE54" s="18">
        <v>1344.5</v>
      </c>
      <c r="BF54" s="18">
        <v>3229.7</v>
      </c>
      <c r="BG54" s="18">
        <v>1792</v>
      </c>
      <c r="BH54" s="18">
        <v>6490.4</v>
      </c>
      <c r="BI54" s="3">
        <v>20.91</v>
      </c>
      <c r="BJ54" s="2">
        <v>24.867329101268776</v>
      </c>
      <c r="BK54" s="3">
        <v>-0.91999999999999993</v>
      </c>
      <c r="BL54" s="16">
        <v>21541.318149138169</v>
      </c>
      <c r="BM54" s="10">
        <v>2048.3000000000002</v>
      </c>
    </row>
    <row r="55" spans="1:65" x14ac:dyDescent="0.25">
      <c r="A55" s="8">
        <v>83.305999999999997</v>
      </c>
      <c r="B55" s="8">
        <f t="shared" si="10"/>
        <v>4.4225205753903714</v>
      </c>
      <c r="C55" s="5">
        <v>1</v>
      </c>
      <c r="D55" s="5">
        <v>0</v>
      </c>
      <c r="E55" s="5">
        <v>0</v>
      </c>
      <c r="F55" s="5">
        <v>0</v>
      </c>
      <c r="G55" s="3">
        <v>1521.92</v>
      </c>
      <c r="H55" s="8">
        <f t="shared" si="0"/>
        <v>7.3277279746223076</v>
      </c>
      <c r="I55" s="2">
        <v>22.427939577730893</v>
      </c>
      <c r="J55" s="8">
        <f t="shared" si="1"/>
        <v>3.1103074842026381</v>
      </c>
      <c r="K55" s="3">
        <v>24.01</v>
      </c>
      <c r="L55" s="8">
        <f t="shared" si="2"/>
        <v>3.178470410233162</v>
      </c>
      <c r="M55" s="6">
        <v>3</v>
      </c>
      <c r="N55" s="8">
        <f t="shared" si="26"/>
        <v>1.0986122886681098</v>
      </c>
      <c r="O55" s="6">
        <v>0</v>
      </c>
      <c r="P55" s="8" t="e">
        <f t="shared" si="27"/>
        <v>#NUM!</v>
      </c>
      <c r="Q55" s="4">
        <v>-3.3000000000000002E-2</v>
      </c>
      <c r="R55" s="8" t="e">
        <f t="shared" si="28"/>
        <v>#NUM!</v>
      </c>
      <c r="S55" s="10">
        <v>13152.1</v>
      </c>
      <c r="T55" s="5">
        <f t="shared" si="11"/>
        <v>9.4843367206733813</v>
      </c>
      <c r="U55" s="11">
        <v>93.823700000000002</v>
      </c>
      <c r="V55" s="12">
        <v>1.25</v>
      </c>
      <c r="W55" s="13">
        <v>6.1</v>
      </c>
      <c r="X55" s="8">
        <v>1206.9684268601113</v>
      </c>
      <c r="Y55" s="8">
        <v>6711.2172592548077</v>
      </c>
      <c r="Z55" s="12">
        <v>3.62</v>
      </c>
      <c r="AA55" s="12">
        <f t="shared" si="12"/>
        <v>-1.0099999999999998</v>
      </c>
      <c r="AB55" s="14">
        <f t="shared" si="13"/>
        <v>3.38</v>
      </c>
      <c r="AC55" s="14">
        <v>4.63</v>
      </c>
      <c r="AD55" s="14">
        <v>12.19</v>
      </c>
      <c r="AE55" s="14">
        <v>5.51</v>
      </c>
      <c r="AF55" s="10">
        <v>2024.9568999999999</v>
      </c>
      <c r="AG55" s="8">
        <v>2659.4766529407266</v>
      </c>
      <c r="AH55" s="10">
        <v>16240.111000000001</v>
      </c>
      <c r="AI55" s="16">
        <v>21328.945838632852</v>
      </c>
      <c r="AJ55">
        <f t="shared" si="29"/>
        <v>-3.3000000000000002E-2</v>
      </c>
      <c r="AK55">
        <f t="shared" si="30"/>
        <v>0</v>
      </c>
      <c r="AL55">
        <f t="shared" si="31"/>
        <v>0</v>
      </c>
      <c r="AM55">
        <f t="shared" si="32"/>
        <v>0</v>
      </c>
      <c r="AN55">
        <f t="shared" si="36"/>
        <v>13152.1</v>
      </c>
      <c r="AO55">
        <f t="shared" si="33"/>
        <v>0</v>
      </c>
      <c r="AP55">
        <f t="shared" si="34"/>
        <v>0</v>
      </c>
      <c r="AQ55">
        <f t="shared" si="35"/>
        <v>0</v>
      </c>
      <c r="AR55">
        <f t="shared" si="14"/>
        <v>9.4843367206733813</v>
      </c>
      <c r="AS55">
        <f t="shared" si="15"/>
        <v>0</v>
      </c>
      <c r="AT55">
        <f t="shared" si="16"/>
        <v>0</v>
      </c>
      <c r="AU55">
        <f t="shared" si="17"/>
        <v>0</v>
      </c>
      <c r="AV55">
        <f t="shared" si="18"/>
        <v>-1.0099999999999998</v>
      </c>
      <c r="AW55">
        <f t="shared" si="19"/>
        <v>0</v>
      </c>
      <c r="AX55">
        <f t="shared" si="20"/>
        <v>0</v>
      </c>
      <c r="AY55">
        <f t="shared" si="21"/>
        <v>0</v>
      </c>
      <c r="AZ55">
        <f t="shared" si="22"/>
        <v>7.3277279746223076</v>
      </c>
      <c r="BA55">
        <f t="shared" si="23"/>
        <v>0</v>
      </c>
      <c r="BB55">
        <f t="shared" si="24"/>
        <v>0</v>
      </c>
      <c r="BC55">
        <f t="shared" si="25"/>
        <v>0</v>
      </c>
      <c r="BD55" s="18">
        <v>109.4</v>
      </c>
      <c r="BE55" s="18">
        <v>918.8</v>
      </c>
      <c r="BF55" s="18">
        <v>3225.7</v>
      </c>
      <c r="BG55" s="18">
        <v>1530.3</v>
      </c>
      <c r="BH55" s="18">
        <v>5784.3</v>
      </c>
      <c r="BI55" s="3">
        <v>24.01</v>
      </c>
      <c r="BJ55" s="2">
        <v>22.427939577730893</v>
      </c>
      <c r="BK55" s="3">
        <v>-1.0099999999999998</v>
      </c>
      <c r="BL55" s="16">
        <v>21328.945838632852</v>
      </c>
      <c r="BM55" s="10">
        <v>1970.5</v>
      </c>
    </row>
    <row r="56" spans="1:65" x14ac:dyDescent="0.25">
      <c r="A56" s="8">
        <v>86.078199999999995</v>
      </c>
      <c r="B56" s="8">
        <f t="shared" si="10"/>
        <v>4.4552561854141715</v>
      </c>
      <c r="C56" s="5">
        <v>1</v>
      </c>
      <c r="D56" s="5">
        <v>0</v>
      </c>
      <c r="E56" s="5">
        <v>0</v>
      </c>
      <c r="F56" s="5">
        <v>0</v>
      </c>
      <c r="G56" s="3">
        <v>1351.66</v>
      </c>
      <c r="H56" s="8">
        <f t="shared" si="0"/>
        <v>7.2090887456867501</v>
      </c>
      <c r="I56" s="2">
        <v>22.89834857661322</v>
      </c>
      <c r="J56" s="8">
        <f t="shared" si="1"/>
        <v>3.1310647934014395</v>
      </c>
      <c r="K56" s="3">
        <v>34.06</v>
      </c>
      <c r="L56" s="8">
        <f t="shared" si="2"/>
        <v>3.5281236752345424</v>
      </c>
      <c r="M56" s="6">
        <v>16</v>
      </c>
      <c r="N56" s="8">
        <f t="shared" si="26"/>
        <v>2.7725887222397811</v>
      </c>
      <c r="O56" s="6">
        <v>72</v>
      </c>
      <c r="P56" s="8">
        <f t="shared" si="27"/>
        <v>4.2766661190160553</v>
      </c>
      <c r="Q56" s="4">
        <v>0.23199999999999998</v>
      </c>
      <c r="R56" s="8">
        <f t="shared" si="28"/>
        <v>-1.4610179073158271</v>
      </c>
      <c r="S56" s="10">
        <v>13031.2</v>
      </c>
      <c r="T56" s="5">
        <f t="shared" si="11"/>
        <v>9.4751017610433959</v>
      </c>
      <c r="U56" s="11">
        <v>94.481499999999997</v>
      </c>
      <c r="V56" s="12">
        <v>1.25</v>
      </c>
      <c r="W56" s="13">
        <v>5.9</v>
      </c>
      <c r="X56" s="8">
        <v>1208.2717528235726</v>
      </c>
      <c r="Y56" s="8">
        <v>6607.4042504921827</v>
      </c>
      <c r="Z56" s="12">
        <v>3.92</v>
      </c>
      <c r="AA56" s="12">
        <f t="shared" si="12"/>
        <v>-1.21</v>
      </c>
      <c r="AB56" s="14">
        <f t="shared" si="13"/>
        <v>3.88</v>
      </c>
      <c r="AC56" s="14">
        <v>5.13</v>
      </c>
      <c r="AD56" s="14">
        <v>11.7</v>
      </c>
      <c r="AE56" s="14">
        <v>5.61</v>
      </c>
      <c r="AF56" s="10">
        <v>1992.3916999999999</v>
      </c>
      <c r="AG56" s="8">
        <v>2612.4260571569584</v>
      </c>
      <c r="AH56" s="10">
        <v>15836.859</v>
      </c>
      <c r="AI56" s="16">
        <v>20765.305895984558</v>
      </c>
      <c r="AJ56">
        <f t="shared" si="29"/>
        <v>0.23199999999999998</v>
      </c>
      <c r="AK56">
        <f t="shared" si="30"/>
        <v>0</v>
      </c>
      <c r="AL56">
        <f t="shared" si="31"/>
        <v>0</v>
      </c>
      <c r="AM56">
        <f t="shared" si="32"/>
        <v>0</v>
      </c>
      <c r="AN56">
        <f t="shared" si="36"/>
        <v>13031.2</v>
      </c>
      <c r="AO56">
        <f t="shared" si="33"/>
        <v>0</v>
      </c>
      <c r="AP56">
        <f t="shared" si="34"/>
        <v>0</v>
      </c>
      <c r="AQ56">
        <f t="shared" si="35"/>
        <v>0</v>
      </c>
      <c r="AR56">
        <f t="shared" si="14"/>
        <v>9.4751017610433959</v>
      </c>
      <c r="AS56">
        <f t="shared" si="15"/>
        <v>0</v>
      </c>
      <c r="AT56">
        <f t="shared" si="16"/>
        <v>0</v>
      </c>
      <c r="AU56">
        <f t="shared" si="17"/>
        <v>0</v>
      </c>
      <c r="AV56">
        <f t="shared" si="18"/>
        <v>-1.21</v>
      </c>
      <c r="AW56">
        <f t="shared" si="19"/>
        <v>0</v>
      </c>
      <c r="AX56">
        <f t="shared" si="20"/>
        <v>0</v>
      </c>
      <c r="AY56">
        <f t="shared" si="21"/>
        <v>0</v>
      </c>
      <c r="AZ56">
        <f t="shared" si="22"/>
        <v>7.2090887456867501</v>
      </c>
      <c r="BA56">
        <f t="shared" si="23"/>
        <v>0</v>
      </c>
      <c r="BB56">
        <f t="shared" si="24"/>
        <v>0</v>
      </c>
      <c r="BC56">
        <f t="shared" si="25"/>
        <v>0</v>
      </c>
      <c r="BD56" s="18">
        <v>112.9</v>
      </c>
      <c r="BE56" s="18">
        <v>1053.5</v>
      </c>
      <c r="BF56" s="18">
        <v>3049.3</v>
      </c>
      <c r="BG56" s="18">
        <v>1785.8</v>
      </c>
      <c r="BH56" s="18">
        <v>6001.5</v>
      </c>
      <c r="BI56" s="3">
        <v>34.06</v>
      </c>
      <c r="BJ56" s="2">
        <v>22.89834857661322</v>
      </c>
      <c r="BK56" s="3">
        <v>-1.21</v>
      </c>
      <c r="BL56" s="16">
        <v>20765.305895984558</v>
      </c>
      <c r="BM56" s="10">
        <v>1960.2</v>
      </c>
    </row>
    <row r="57" spans="1:65" x14ac:dyDescent="0.25">
      <c r="A57" s="8">
        <v>84.173000000000002</v>
      </c>
      <c r="B57" s="8">
        <f t="shared" si="10"/>
        <v>4.4328742047411041</v>
      </c>
      <c r="C57" s="5">
        <v>1</v>
      </c>
      <c r="D57" s="5">
        <v>0</v>
      </c>
      <c r="E57" s="5">
        <v>0</v>
      </c>
      <c r="F57" s="5">
        <v>0</v>
      </c>
      <c r="G57" s="3">
        <v>1341.83</v>
      </c>
      <c r="H57" s="8">
        <f t="shared" si="0"/>
        <v>7.2017896329053821</v>
      </c>
      <c r="I57" s="2">
        <v>21.956233863659076</v>
      </c>
      <c r="J57" s="8">
        <f t="shared" si="1"/>
        <v>3.0890511021001763</v>
      </c>
      <c r="K57" s="3">
        <v>35.32</v>
      </c>
      <c r="L57" s="8">
        <f t="shared" si="2"/>
        <v>3.5644493757357592</v>
      </c>
      <c r="M57" s="6">
        <v>5</v>
      </c>
      <c r="N57" s="8">
        <f t="shared" si="26"/>
        <v>1.6094379124341003</v>
      </c>
      <c r="O57" s="6">
        <v>0</v>
      </c>
      <c r="P57" s="8" t="e">
        <f t="shared" si="27"/>
        <v>#NUM!</v>
      </c>
      <c r="Q57" s="4">
        <v>2.8999999999999998E-2</v>
      </c>
      <c r="R57" s="8">
        <f t="shared" si="28"/>
        <v>-3.5404594489956631</v>
      </c>
      <c r="S57" s="10">
        <v>12964</v>
      </c>
      <c r="T57" s="5">
        <f t="shared" si="11"/>
        <v>9.4699315642614383</v>
      </c>
      <c r="U57" s="11">
        <v>93.973600000000005</v>
      </c>
      <c r="V57" s="12">
        <v>1.44</v>
      </c>
      <c r="W57" s="13">
        <v>5.9</v>
      </c>
      <c r="X57" s="8">
        <v>1199.5056225895316</v>
      </c>
      <c r="Y57" s="8">
        <v>6662.6543118457312</v>
      </c>
      <c r="Z57" s="12">
        <v>4</v>
      </c>
      <c r="AA57" s="12">
        <f t="shared" si="12"/>
        <v>-1.5300000000000002</v>
      </c>
      <c r="AB57" s="14">
        <f t="shared" si="13"/>
        <v>4.09</v>
      </c>
      <c r="AC57" s="14">
        <v>5.53</v>
      </c>
      <c r="AD57" s="14">
        <v>12.24</v>
      </c>
      <c r="AE57" s="14">
        <v>5.26</v>
      </c>
      <c r="AF57" s="10">
        <v>1964.8142</v>
      </c>
      <c r="AG57" s="8">
        <v>2602.7671786236915</v>
      </c>
      <c r="AH57" s="10">
        <v>15627.966</v>
      </c>
      <c r="AI57" s="16">
        <v>20702.190045983472</v>
      </c>
      <c r="AJ57">
        <f t="shared" si="29"/>
        <v>2.8999999999999998E-2</v>
      </c>
      <c r="AK57">
        <f t="shared" si="30"/>
        <v>0</v>
      </c>
      <c r="AL57">
        <f t="shared" si="31"/>
        <v>0</v>
      </c>
      <c r="AM57">
        <f t="shared" si="32"/>
        <v>0</v>
      </c>
      <c r="AN57">
        <f t="shared" si="36"/>
        <v>12964</v>
      </c>
      <c r="AO57">
        <f t="shared" si="33"/>
        <v>0</v>
      </c>
      <c r="AP57">
        <f t="shared" si="34"/>
        <v>0</v>
      </c>
      <c r="AQ57">
        <f t="shared" si="35"/>
        <v>0</v>
      </c>
      <c r="AR57">
        <f t="shared" si="14"/>
        <v>9.4699315642614383</v>
      </c>
      <c r="AS57">
        <f t="shared" si="15"/>
        <v>0</v>
      </c>
      <c r="AT57">
        <f t="shared" si="16"/>
        <v>0</v>
      </c>
      <c r="AU57">
        <f t="shared" si="17"/>
        <v>0</v>
      </c>
      <c r="AV57">
        <f t="shared" si="18"/>
        <v>-1.5300000000000002</v>
      </c>
      <c r="AW57">
        <f t="shared" si="19"/>
        <v>0</v>
      </c>
      <c r="AX57">
        <f t="shared" si="20"/>
        <v>0</v>
      </c>
      <c r="AY57">
        <f t="shared" si="21"/>
        <v>0</v>
      </c>
      <c r="AZ57">
        <f t="shared" si="22"/>
        <v>7.2017896329053821</v>
      </c>
      <c r="BA57">
        <f t="shared" si="23"/>
        <v>0</v>
      </c>
      <c r="BB57">
        <f t="shared" si="24"/>
        <v>0</v>
      </c>
      <c r="BC57">
        <f t="shared" si="25"/>
        <v>0</v>
      </c>
      <c r="BD57" s="18">
        <v>111.5</v>
      </c>
      <c r="BE57" s="18">
        <v>1112.8</v>
      </c>
      <c r="BF57" s="18">
        <v>3270.7</v>
      </c>
      <c r="BG57" s="18">
        <v>1447.4</v>
      </c>
      <c r="BH57" s="18">
        <v>5942.4</v>
      </c>
      <c r="BI57" s="3">
        <v>35.32</v>
      </c>
      <c r="BJ57" s="2">
        <v>21.956233863659076</v>
      </c>
      <c r="BK57" s="3">
        <v>-1.5300000000000002</v>
      </c>
      <c r="BL57" s="16">
        <v>20702.190045983472</v>
      </c>
      <c r="BM57" s="10">
        <v>1936.5</v>
      </c>
    </row>
    <row r="58" spans="1:65" x14ac:dyDescent="0.25">
      <c r="A58" s="8">
        <v>93.978200000000001</v>
      </c>
      <c r="B58" s="8">
        <f t="shared" si="10"/>
        <v>4.5430628404799691</v>
      </c>
      <c r="C58" s="5">
        <v>1</v>
      </c>
      <c r="D58" s="5">
        <v>0</v>
      </c>
      <c r="E58" s="5">
        <v>0</v>
      </c>
      <c r="F58" s="5">
        <v>0</v>
      </c>
      <c r="G58" s="3">
        <v>1309.96</v>
      </c>
      <c r="H58" s="8">
        <f t="shared" si="0"/>
        <v>7.1777518813778691</v>
      </c>
      <c r="I58" s="2">
        <v>23.463120467431438</v>
      </c>
      <c r="J58" s="8">
        <f t="shared" si="1"/>
        <v>3.1554298466319635</v>
      </c>
      <c r="K58" s="3">
        <v>39.06</v>
      </c>
      <c r="L58" s="8">
        <f t="shared" si="2"/>
        <v>3.6650989254485329</v>
      </c>
      <c r="M58" s="6">
        <v>31</v>
      </c>
      <c r="N58" s="8">
        <f t="shared" si="26"/>
        <v>3.4339872044851463</v>
      </c>
      <c r="O58" s="6">
        <v>135</v>
      </c>
      <c r="P58" s="8">
        <f t="shared" si="27"/>
        <v>4.9052747784384296</v>
      </c>
      <c r="Q58" s="4">
        <v>0.23900000000000002</v>
      </c>
      <c r="R58" s="8">
        <f t="shared" si="28"/>
        <v>-1.4312917270506262</v>
      </c>
      <c r="S58" s="10">
        <v>12955.8</v>
      </c>
      <c r="T58" s="5">
        <f t="shared" si="11"/>
        <v>9.4692988433088416</v>
      </c>
      <c r="U58" s="11">
        <v>94.027900000000002</v>
      </c>
      <c r="V58" s="12">
        <v>1.74</v>
      </c>
      <c r="W58" s="13">
        <v>5.7</v>
      </c>
      <c r="X58" s="8">
        <v>1084.8064217742874</v>
      </c>
      <c r="Y58" s="8">
        <v>6687.1300172363144</v>
      </c>
      <c r="Z58" s="12">
        <v>4.2699999999999996</v>
      </c>
      <c r="AA58" s="12">
        <f t="shared" si="12"/>
        <v>-1.5700000000000003</v>
      </c>
      <c r="AB58" s="14">
        <f t="shared" si="13"/>
        <v>4.0999999999999996</v>
      </c>
      <c r="AC58" s="14">
        <v>5.84</v>
      </c>
      <c r="AD58" s="14">
        <v>12.49</v>
      </c>
      <c r="AE58" s="14">
        <v>5.78</v>
      </c>
      <c r="AF58" s="10">
        <v>1945.7876000000001</v>
      </c>
      <c r="AG58" s="8">
        <v>2592.8054095182147</v>
      </c>
      <c r="AH58" s="10">
        <v>15312.787</v>
      </c>
      <c r="AI58" s="16">
        <v>20404.630478886902</v>
      </c>
      <c r="AJ58">
        <f t="shared" si="29"/>
        <v>0.23900000000000002</v>
      </c>
      <c r="AK58">
        <f t="shared" si="30"/>
        <v>0</v>
      </c>
      <c r="AL58">
        <f t="shared" si="31"/>
        <v>0</v>
      </c>
      <c r="AM58">
        <f t="shared" si="32"/>
        <v>0</v>
      </c>
      <c r="AN58">
        <f t="shared" si="36"/>
        <v>12955.8</v>
      </c>
      <c r="AO58">
        <f t="shared" si="33"/>
        <v>0</v>
      </c>
      <c r="AP58">
        <f t="shared" si="34"/>
        <v>0</v>
      </c>
      <c r="AQ58">
        <f t="shared" si="35"/>
        <v>0</v>
      </c>
      <c r="AR58">
        <f t="shared" si="14"/>
        <v>9.4692988433088416</v>
      </c>
      <c r="AS58">
        <f t="shared" si="15"/>
        <v>0</v>
      </c>
      <c r="AT58">
        <f t="shared" si="16"/>
        <v>0</v>
      </c>
      <c r="AU58">
        <f t="shared" si="17"/>
        <v>0</v>
      </c>
      <c r="AV58">
        <f t="shared" si="18"/>
        <v>-1.5700000000000003</v>
      </c>
      <c r="AW58">
        <f t="shared" si="19"/>
        <v>0</v>
      </c>
      <c r="AX58">
        <f t="shared" si="20"/>
        <v>0</v>
      </c>
      <c r="AY58">
        <f t="shared" si="21"/>
        <v>0</v>
      </c>
      <c r="AZ58">
        <f t="shared" si="22"/>
        <v>7.1777518813778691</v>
      </c>
      <c r="BA58">
        <f t="shared" si="23"/>
        <v>0</v>
      </c>
      <c r="BB58">
        <f t="shared" si="24"/>
        <v>0</v>
      </c>
      <c r="BC58">
        <f t="shared" si="25"/>
        <v>0</v>
      </c>
      <c r="BD58" s="18">
        <v>125.2</v>
      </c>
      <c r="BE58" s="18">
        <v>1596.1</v>
      </c>
      <c r="BF58" s="18">
        <v>4632.5</v>
      </c>
      <c r="BG58" s="18">
        <v>1793</v>
      </c>
      <c r="BH58" s="18">
        <v>8146.9</v>
      </c>
      <c r="BI58" s="3">
        <v>39.06</v>
      </c>
      <c r="BJ58" s="2">
        <v>23.463120467431438</v>
      </c>
      <c r="BK58" s="3">
        <v>-1.5700000000000003</v>
      </c>
      <c r="BL58" s="16">
        <v>20404.630478886902</v>
      </c>
      <c r="BM58" s="10">
        <v>1927.9</v>
      </c>
    </row>
    <row r="59" spans="1:65" x14ac:dyDescent="0.25">
      <c r="A59" s="8">
        <v>76.447000000000003</v>
      </c>
      <c r="B59" s="8">
        <f t="shared" si="10"/>
        <v>4.3365976902709047</v>
      </c>
      <c r="C59" s="5">
        <v>1</v>
      </c>
      <c r="D59" s="5">
        <v>0</v>
      </c>
      <c r="E59" s="5">
        <v>0</v>
      </c>
      <c r="F59" s="5">
        <v>0</v>
      </c>
      <c r="G59" s="3">
        <v>1645.79</v>
      </c>
      <c r="H59" s="8">
        <f t="shared" si="0"/>
        <v>7.405975791080726</v>
      </c>
      <c r="I59" s="2">
        <v>29.005883253118689</v>
      </c>
      <c r="J59" s="8">
        <f t="shared" si="1"/>
        <v>3.3674986802081728</v>
      </c>
      <c r="K59" s="3">
        <v>24.22</v>
      </c>
      <c r="L59" s="8">
        <f t="shared" si="2"/>
        <v>3.1871787381249463</v>
      </c>
      <c r="M59" s="6">
        <v>14</v>
      </c>
      <c r="N59" s="8">
        <f t="shared" si="26"/>
        <v>2.6390573296152584</v>
      </c>
      <c r="O59" s="6">
        <v>140</v>
      </c>
      <c r="P59" s="8">
        <f t="shared" si="27"/>
        <v>4.9416424226093039</v>
      </c>
      <c r="Q59" s="4">
        <v>0.34799999999999998</v>
      </c>
      <c r="R59" s="8">
        <f t="shared" si="28"/>
        <v>-1.0555527992076628</v>
      </c>
      <c r="S59" s="10">
        <v>12893</v>
      </c>
      <c r="T59" s="5">
        <f t="shared" si="11"/>
        <v>9.4644398074108373</v>
      </c>
      <c r="U59" s="11">
        <v>93.470200000000006</v>
      </c>
      <c r="V59" s="12">
        <v>1.75</v>
      </c>
      <c r="W59" s="13">
        <v>5.8</v>
      </c>
      <c r="X59" s="8">
        <v>1004.9050415953908</v>
      </c>
      <c r="Y59" s="8">
        <v>6710.1291585639692</v>
      </c>
      <c r="Z59" s="12">
        <v>5.1100000000000003</v>
      </c>
      <c r="AA59" s="12">
        <f t="shared" si="12"/>
        <v>-1.2799999999999994</v>
      </c>
      <c r="AB59" s="14">
        <f t="shared" si="13"/>
        <v>4.6399999999999997</v>
      </c>
      <c r="AC59" s="14">
        <v>6.39</v>
      </c>
      <c r="AD59" s="14">
        <v>12.57</v>
      </c>
      <c r="AE59" s="14">
        <v>5.78</v>
      </c>
      <c r="AF59" s="10">
        <v>1915.251</v>
      </c>
      <c r="AG59" s="8">
        <v>2565.8517341962588</v>
      </c>
      <c r="AH59" s="10">
        <v>15100.739</v>
      </c>
      <c r="AI59" s="16">
        <v>20230.380953094438</v>
      </c>
      <c r="AJ59">
        <f t="shared" si="29"/>
        <v>0.34799999999999998</v>
      </c>
      <c r="AK59">
        <f t="shared" si="30"/>
        <v>0</v>
      </c>
      <c r="AL59">
        <f t="shared" si="31"/>
        <v>0</v>
      </c>
      <c r="AM59">
        <f t="shared" si="32"/>
        <v>0</v>
      </c>
      <c r="AN59">
        <f t="shared" si="36"/>
        <v>12893</v>
      </c>
      <c r="AO59">
        <f t="shared" si="33"/>
        <v>0</v>
      </c>
      <c r="AP59">
        <f t="shared" si="34"/>
        <v>0</v>
      </c>
      <c r="AQ59">
        <f t="shared" si="35"/>
        <v>0</v>
      </c>
      <c r="AR59">
        <f t="shared" si="14"/>
        <v>9.4644398074108373</v>
      </c>
      <c r="AS59">
        <f t="shared" si="15"/>
        <v>0</v>
      </c>
      <c r="AT59">
        <f t="shared" si="16"/>
        <v>0</v>
      </c>
      <c r="AU59">
        <f t="shared" si="17"/>
        <v>0</v>
      </c>
      <c r="AV59">
        <f t="shared" si="18"/>
        <v>-1.2799999999999994</v>
      </c>
      <c r="AW59">
        <f t="shared" si="19"/>
        <v>0</v>
      </c>
      <c r="AX59">
        <f t="shared" si="20"/>
        <v>0</v>
      </c>
      <c r="AY59">
        <f t="shared" si="21"/>
        <v>0</v>
      </c>
      <c r="AZ59">
        <f t="shared" si="22"/>
        <v>7.405975791080726</v>
      </c>
      <c r="BA59">
        <f t="shared" si="23"/>
        <v>0</v>
      </c>
      <c r="BB59">
        <f t="shared" si="24"/>
        <v>0</v>
      </c>
      <c r="BC59">
        <f t="shared" si="25"/>
        <v>0</v>
      </c>
      <c r="BD59" s="18">
        <v>102.4</v>
      </c>
      <c r="BE59" s="18">
        <v>1608.5</v>
      </c>
      <c r="BF59" s="18">
        <v>5085.5</v>
      </c>
      <c r="BG59" s="18">
        <v>2615.9</v>
      </c>
      <c r="BH59" s="18">
        <v>9412.2999999999993</v>
      </c>
      <c r="BI59" s="3">
        <v>24.22</v>
      </c>
      <c r="BJ59" s="2">
        <v>29.005883253118689</v>
      </c>
      <c r="BK59" s="3">
        <v>-1.2799999999999994</v>
      </c>
      <c r="BL59" s="16">
        <v>20230.380953094438</v>
      </c>
      <c r="BM59" s="10">
        <v>1925.6</v>
      </c>
    </row>
    <row r="60" spans="1:65" x14ac:dyDescent="0.25">
      <c r="A60" s="8">
        <v>152.71879999999999</v>
      </c>
      <c r="B60" s="8">
        <f t="shared" si="10"/>
        <v>5.0285983218695973</v>
      </c>
      <c r="C60" s="5">
        <v>1</v>
      </c>
      <c r="D60" s="5">
        <v>0</v>
      </c>
      <c r="E60" s="5">
        <v>0</v>
      </c>
      <c r="F60" s="5">
        <v>0</v>
      </c>
      <c r="G60" s="3">
        <v>1882.8</v>
      </c>
      <c r="H60" s="8">
        <f t="shared" si="0"/>
        <v>7.5405153095269872</v>
      </c>
      <c r="I60" s="2">
        <v>30.277204433095999</v>
      </c>
      <c r="J60" s="8">
        <f t="shared" si="1"/>
        <v>3.4103951004331607</v>
      </c>
      <c r="K60" s="3">
        <v>23.15</v>
      </c>
      <c r="L60" s="8">
        <f t="shared" si="2"/>
        <v>3.1419947805322432</v>
      </c>
      <c r="M60" s="6">
        <v>26</v>
      </c>
      <c r="N60" s="8">
        <f t="shared" si="26"/>
        <v>3.2580965380214821</v>
      </c>
      <c r="O60" s="6">
        <v>133</v>
      </c>
      <c r="P60" s="8">
        <f t="shared" si="27"/>
        <v>4.8903491282217537</v>
      </c>
      <c r="Q60" s="4">
        <v>0.47400000000000003</v>
      </c>
      <c r="R60" s="8">
        <f t="shared" si="28"/>
        <v>-0.74654795728706047</v>
      </c>
      <c r="S60" s="10">
        <v>12822.3</v>
      </c>
      <c r="T60" s="5">
        <f t="shared" si="11"/>
        <v>9.4589411215594055</v>
      </c>
      <c r="U60" s="11">
        <v>92.039199999999994</v>
      </c>
      <c r="V60" s="12">
        <v>1.73</v>
      </c>
      <c r="W60" s="13">
        <v>5.7</v>
      </c>
      <c r="X60" s="8">
        <v>926.25621816507271</v>
      </c>
      <c r="Y60" s="8">
        <v>6697.3995529772501</v>
      </c>
      <c r="Z60" s="12">
        <v>5.08</v>
      </c>
      <c r="AA60" s="12">
        <f t="shared" si="12"/>
        <v>-1.3399999999999999</v>
      </c>
      <c r="AB60" s="14">
        <f t="shared" si="13"/>
        <v>4.6899999999999995</v>
      </c>
      <c r="AC60" s="14">
        <v>6.42</v>
      </c>
      <c r="AD60" s="14">
        <v>12.86</v>
      </c>
      <c r="AE60" s="14">
        <v>7.86</v>
      </c>
      <c r="AF60" s="10">
        <v>1881.3380999999999</v>
      </c>
      <c r="AG60" s="8">
        <v>2540.2348594691885</v>
      </c>
      <c r="AH60" s="10">
        <v>14879.32</v>
      </c>
      <c r="AI60" s="16">
        <v>20090.47036744596</v>
      </c>
      <c r="AJ60">
        <f t="shared" si="29"/>
        <v>0.47400000000000003</v>
      </c>
      <c r="AK60">
        <f t="shared" si="30"/>
        <v>0</v>
      </c>
      <c r="AL60">
        <f t="shared" si="31"/>
        <v>0</v>
      </c>
      <c r="AM60">
        <f t="shared" si="32"/>
        <v>0</v>
      </c>
      <c r="AN60">
        <f t="shared" si="36"/>
        <v>12822.3</v>
      </c>
      <c r="AO60">
        <f t="shared" si="33"/>
        <v>0</v>
      </c>
      <c r="AP60">
        <f t="shared" si="34"/>
        <v>0</v>
      </c>
      <c r="AQ60">
        <f t="shared" si="35"/>
        <v>0</v>
      </c>
      <c r="AR60">
        <f t="shared" si="14"/>
        <v>9.4589411215594055</v>
      </c>
      <c r="AS60">
        <f t="shared" si="15"/>
        <v>0</v>
      </c>
      <c r="AT60">
        <f t="shared" si="16"/>
        <v>0</v>
      </c>
      <c r="AU60">
        <f t="shared" si="17"/>
        <v>0</v>
      </c>
      <c r="AV60">
        <f t="shared" si="18"/>
        <v>-1.3399999999999999</v>
      </c>
      <c r="AW60">
        <f t="shared" si="19"/>
        <v>0</v>
      </c>
      <c r="AX60">
        <f t="shared" si="20"/>
        <v>0</v>
      </c>
      <c r="AY60">
        <f t="shared" si="21"/>
        <v>0</v>
      </c>
      <c r="AZ60">
        <f t="shared" si="22"/>
        <v>7.5405153095269872</v>
      </c>
      <c r="BA60">
        <f t="shared" si="23"/>
        <v>0</v>
      </c>
      <c r="BB60">
        <f t="shared" si="24"/>
        <v>0</v>
      </c>
      <c r="BC60">
        <f t="shared" si="25"/>
        <v>0</v>
      </c>
      <c r="BD60" s="18">
        <v>206.2</v>
      </c>
      <c r="BE60" s="18">
        <v>1791.8</v>
      </c>
      <c r="BF60" s="18">
        <v>6431.9</v>
      </c>
      <c r="BG60" s="18">
        <v>2597.1999999999998</v>
      </c>
      <c r="BH60" s="18">
        <v>11027.1</v>
      </c>
      <c r="BI60" s="3">
        <v>23.15</v>
      </c>
      <c r="BJ60" s="2">
        <v>30.277204433095999</v>
      </c>
      <c r="BK60" s="3">
        <v>-1.3399999999999999</v>
      </c>
      <c r="BL60" s="16">
        <v>20090.47036744596</v>
      </c>
      <c r="BM60" s="10">
        <v>1910</v>
      </c>
    </row>
    <row r="61" spans="1:65" x14ac:dyDescent="0.25">
      <c r="A61" s="8">
        <v>141.83269999999999</v>
      </c>
      <c r="B61" s="8">
        <f t="shared" si="10"/>
        <v>4.9546481940004492</v>
      </c>
      <c r="C61" s="5">
        <v>1</v>
      </c>
      <c r="D61" s="5">
        <v>0</v>
      </c>
      <c r="E61" s="5">
        <v>0</v>
      </c>
      <c r="F61" s="5">
        <v>0</v>
      </c>
      <c r="G61" s="3">
        <v>1826.93</v>
      </c>
      <c r="H61" s="8">
        <f t="shared" si="0"/>
        <v>7.5103922414677546</v>
      </c>
      <c r="I61" s="2">
        <v>28.577373113360103</v>
      </c>
      <c r="J61" s="8">
        <f t="shared" si="1"/>
        <v>3.3526152548190615</v>
      </c>
      <c r="K61" s="3">
        <v>29.3</v>
      </c>
      <c r="L61" s="8">
        <f t="shared" si="2"/>
        <v>3.3775875160230218</v>
      </c>
      <c r="M61" s="6">
        <v>11</v>
      </c>
      <c r="N61" s="8">
        <f t="shared" si="26"/>
        <v>2.3978952727983707</v>
      </c>
      <c r="O61" s="6">
        <v>29</v>
      </c>
      <c r="P61" s="8">
        <f t="shared" si="27"/>
        <v>3.3672958299864741</v>
      </c>
      <c r="Q61" s="4">
        <v>0.22500000000000001</v>
      </c>
      <c r="R61" s="8">
        <f t="shared" si="28"/>
        <v>-1.4916548767777169</v>
      </c>
      <c r="S61" s="10">
        <v>12705.3</v>
      </c>
      <c r="T61" s="5">
        <f t="shared" si="11"/>
        <v>9.4497745082263727</v>
      </c>
      <c r="U61" s="11">
        <v>91.388800000000003</v>
      </c>
      <c r="V61" s="12">
        <v>2.13</v>
      </c>
      <c r="W61" s="13">
        <v>5.5</v>
      </c>
      <c r="X61" s="8">
        <v>861.48797746478874</v>
      </c>
      <c r="Y61" s="8">
        <v>6694.1408563380282</v>
      </c>
      <c r="Z61" s="12">
        <v>4.76</v>
      </c>
      <c r="AA61" s="12">
        <f t="shared" si="12"/>
        <v>-1.5300000000000002</v>
      </c>
      <c r="AB61" s="14">
        <f t="shared" si="13"/>
        <v>4.16</v>
      </c>
      <c r="AC61" s="14">
        <v>6.29</v>
      </c>
      <c r="AD61" s="14">
        <v>12.62</v>
      </c>
      <c r="AE61" s="14">
        <v>5.61</v>
      </c>
      <c r="AF61" s="10">
        <v>1851.8453</v>
      </c>
      <c r="AG61" s="8">
        <v>2508.40009760169</v>
      </c>
      <c r="AH61" s="10">
        <v>14701.999</v>
      </c>
      <c r="AI61" s="16">
        <v>19914.458149684509</v>
      </c>
      <c r="AJ61">
        <f t="shared" si="29"/>
        <v>0.22500000000000001</v>
      </c>
      <c r="AK61">
        <f t="shared" si="30"/>
        <v>0</v>
      </c>
      <c r="AL61">
        <f t="shared" si="31"/>
        <v>0</v>
      </c>
      <c r="AM61">
        <f t="shared" si="32"/>
        <v>0</v>
      </c>
      <c r="AN61">
        <f t="shared" si="36"/>
        <v>12705.3</v>
      </c>
      <c r="AO61">
        <f t="shared" si="33"/>
        <v>0</v>
      </c>
      <c r="AP61">
        <f t="shared" si="34"/>
        <v>0</v>
      </c>
      <c r="AQ61">
        <f t="shared" si="35"/>
        <v>0</v>
      </c>
      <c r="AR61">
        <f t="shared" si="14"/>
        <v>9.4497745082263727</v>
      </c>
      <c r="AS61">
        <f t="shared" si="15"/>
        <v>0</v>
      </c>
      <c r="AT61">
        <f t="shared" si="16"/>
        <v>0</v>
      </c>
      <c r="AU61">
        <f t="shared" si="17"/>
        <v>0</v>
      </c>
      <c r="AV61">
        <f t="shared" si="18"/>
        <v>-1.5300000000000002</v>
      </c>
      <c r="AW61">
        <f t="shared" si="19"/>
        <v>0</v>
      </c>
      <c r="AX61">
        <f t="shared" si="20"/>
        <v>0</v>
      </c>
      <c r="AY61">
        <f t="shared" si="21"/>
        <v>0</v>
      </c>
      <c r="AZ61">
        <f t="shared" si="22"/>
        <v>7.5103922414677546</v>
      </c>
      <c r="BA61">
        <f t="shared" si="23"/>
        <v>0</v>
      </c>
      <c r="BB61">
        <f t="shared" si="24"/>
        <v>0</v>
      </c>
      <c r="BC61">
        <f t="shared" si="25"/>
        <v>0</v>
      </c>
      <c r="BD61" s="18">
        <v>192.1</v>
      </c>
      <c r="BE61" s="18">
        <v>2339.5</v>
      </c>
      <c r="BF61" s="18">
        <v>6207.2</v>
      </c>
      <c r="BG61" s="18">
        <v>2443.9</v>
      </c>
      <c r="BH61" s="18">
        <v>11182.7</v>
      </c>
      <c r="BI61" s="3">
        <v>29.3</v>
      </c>
      <c r="BJ61" s="2">
        <v>28.577373113360103</v>
      </c>
      <c r="BK61" s="3">
        <v>-1.5300000000000002</v>
      </c>
      <c r="BL61" s="16">
        <v>19914.458149684509</v>
      </c>
      <c r="BM61" s="10">
        <v>1842.7</v>
      </c>
    </row>
    <row r="62" spans="1:65" x14ac:dyDescent="0.25">
      <c r="A62" s="8">
        <v>265.64</v>
      </c>
      <c r="B62" s="8">
        <f t="shared" si="10"/>
        <v>5.5821420086725126</v>
      </c>
      <c r="C62" s="5">
        <v>1</v>
      </c>
      <c r="D62" s="5">
        <v>0</v>
      </c>
      <c r="E62" s="5">
        <v>0</v>
      </c>
      <c r="F62" s="5">
        <v>0</v>
      </c>
      <c r="G62" s="3">
        <v>1876.21</v>
      </c>
      <c r="H62" s="8">
        <f t="shared" si="0"/>
        <v>7.5370090635998297</v>
      </c>
      <c r="I62" s="2">
        <v>32.163038687444356</v>
      </c>
      <c r="J62" s="8">
        <f t="shared" si="1"/>
        <v>3.4708179263970793</v>
      </c>
      <c r="K62" s="3">
        <v>28.09</v>
      </c>
      <c r="L62" s="8">
        <f t="shared" si="2"/>
        <v>3.3354136411161521</v>
      </c>
      <c r="M62" s="6">
        <v>24</v>
      </c>
      <c r="N62" s="8">
        <f t="shared" si="26"/>
        <v>3.1780538303479458</v>
      </c>
      <c r="O62" s="6">
        <v>175</v>
      </c>
      <c r="P62" s="8">
        <f t="shared" si="27"/>
        <v>5.1647859739235145</v>
      </c>
      <c r="Q62" s="4">
        <v>0.46799999999999997</v>
      </c>
      <c r="R62" s="8">
        <f t="shared" si="28"/>
        <v>-0.75928698306449038</v>
      </c>
      <c r="S62" s="10">
        <v>12670.1</v>
      </c>
      <c r="T62" s="5">
        <f t="shared" si="11"/>
        <v>9.447000165943864</v>
      </c>
      <c r="U62" s="11">
        <v>92.362799999999993</v>
      </c>
      <c r="V62" s="12">
        <v>3.5</v>
      </c>
      <c r="W62" s="13">
        <v>4.8</v>
      </c>
      <c r="X62" s="8">
        <v>907.26891568571148</v>
      </c>
      <c r="Y62" s="8">
        <v>6691.7004210929272</v>
      </c>
      <c r="Z62" s="12">
        <v>5</v>
      </c>
      <c r="AA62" s="12">
        <f t="shared" si="12"/>
        <v>-1.58</v>
      </c>
      <c r="AB62" s="14">
        <f t="shared" si="13"/>
        <v>3.08</v>
      </c>
      <c r="AC62" s="14">
        <v>6.58</v>
      </c>
      <c r="AD62" s="14">
        <v>13.25</v>
      </c>
      <c r="AE62" s="14">
        <v>4.96</v>
      </c>
      <c r="AF62" s="10">
        <v>1805.9873</v>
      </c>
      <c r="AG62" s="8">
        <v>2444.4519460139727</v>
      </c>
      <c r="AH62" s="10">
        <v>14508.954</v>
      </c>
      <c r="AI62" s="16">
        <v>19638.255950043065</v>
      </c>
      <c r="AJ62">
        <f t="shared" si="29"/>
        <v>0.46799999999999997</v>
      </c>
      <c r="AK62">
        <f t="shared" si="30"/>
        <v>0</v>
      </c>
      <c r="AL62">
        <f t="shared" si="31"/>
        <v>0</v>
      </c>
      <c r="AM62">
        <f t="shared" si="32"/>
        <v>0</v>
      </c>
      <c r="AN62">
        <f t="shared" si="36"/>
        <v>12670.1</v>
      </c>
      <c r="AO62">
        <f t="shared" si="33"/>
        <v>0</v>
      </c>
      <c r="AP62">
        <f t="shared" si="34"/>
        <v>0</v>
      </c>
      <c r="AQ62">
        <f t="shared" si="35"/>
        <v>0</v>
      </c>
      <c r="AR62">
        <f t="shared" si="14"/>
        <v>9.447000165943864</v>
      </c>
      <c r="AS62">
        <f t="shared" si="15"/>
        <v>0</v>
      </c>
      <c r="AT62">
        <f t="shared" si="16"/>
        <v>0</v>
      </c>
      <c r="AU62">
        <f t="shared" si="17"/>
        <v>0</v>
      </c>
      <c r="AV62">
        <f t="shared" si="18"/>
        <v>-1.58</v>
      </c>
      <c r="AW62">
        <f t="shared" si="19"/>
        <v>0</v>
      </c>
      <c r="AX62">
        <f t="shared" si="20"/>
        <v>0</v>
      </c>
      <c r="AY62">
        <f t="shared" si="21"/>
        <v>0</v>
      </c>
      <c r="AZ62">
        <f t="shared" si="22"/>
        <v>7.5370090635998297</v>
      </c>
      <c r="BA62">
        <f t="shared" si="23"/>
        <v>0</v>
      </c>
      <c r="BB62">
        <f t="shared" si="24"/>
        <v>0</v>
      </c>
      <c r="BC62">
        <f t="shared" si="25"/>
        <v>0</v>
      </c>
      <c r="BD62" s="18">
        <v>359.6</v>
      </c>
      <c r="BE62" s="18">
        <v>2856.6</v>
      </c>
      <c r="BF62" s="18">
        <v>8871.7000000000007</v>
      </c>
      <c r="BG62" s="18">
        <v>3404.3</v>
      </c>
      <c r="BH62" s="18">
        <v>15492.2</v>
      </c>
      <c r="BI62" s="3">
        <v>28.09</v>
      </c>
      <c r="BJ62" s="2">
        <v>32.163038687444356</v>
      </c>
      <c r="BK62" s="3">
        <v>-1.58</v>
      </c>
      <c r="BL62" s="16">
        <v>19638.255950043065</v>
      </c>
      <c r="BM62" s="10">
        <v>1937.3</v>
      </c>
    </row>
    <row r="63" spans="1:65" x14ac:dyDescent="0.25">
      <c r="A63" s="8">
        <v>256.61799999999999</v>
      </c>
      <c r="B63" s="8">
        <f t="shared" si="10"/>
        <v>5.5475885978116866</v>
      </c>
      <c r="C63" s="5">
        <v>1</v>
      </c>
      <c r="D63" s="5">
        <v>0</v>
      </c>
      <c r="E63" s="5">
        <v>0</v>
      </c>
      <c r="F63" s="5">
        <v>0</v>
      </c>
      <c r="G63" s="3">
        <v>2079.63</v>
      </c>
      <c r="H63" s="8">
        <f t="shared" si="0"/>
        <v>7.6399452722566341</v>
      </c>
      <c r="I63" s="2">
        <v>32.1739011683607</v>
      </c>
      <c r="J63" s="8">
        <f t="shared" si="1"/>
        <v>3.471155601177506</v>
      </c>
      <c r="K63" s="3">
        <v>27.12</v>
      </c>
      <c r="L63" s="8">
        <f t="shared" si="2"/>
        <v>3.3002714630721948</v>
      </c>
      <c r="M63" s="6">
        <v>19</v>
      </c>
      <c r="N63" s="8">
        <f t="shared" si="26"/>
        <v>2.9444389791664403</v>
      </c>
      <c r="O63" s="6">
        <v>28</v>
      </c>
      <c r="P63" s="8">
        <f t="shared" si="27"/>
        <v>3.3322045101752038</v>
      </c>
      <c r="Q63" s="4">
        <v>0.3</v>
      </c>
      <c r="R63" s="8">
        <f t="shared" si="28"/>
        <v>-1.2039728043259361</v>
      </c>
      <c r="S63" s="10">
        <v>12710.3</v>
      </c>
      <c r="T63" s="5">
        <f t="shared" si="11"/>
        <v>9.4501679673667827</v>
      </c>
      <c r="U63" s="11">
        <v>93.703400000000002</v>
      </c>
      <c r="V63" s="12">
        <v>4.33</v>
      </c>
      <c r="W63" s="13">
        <v>4.4000000000000004</v>
      </c>
      <c r="X63" s="8">
        <v>1000.229228319963</v>
      </c>
      <c r="Y63" s="8">
        <v>6747.2377134695398</v>
      </c>
      <c r="Z63" s="12">
        <v>5.28</v>
      </c>
      <c r="AA63" s="12">
        <f t="shared" si="12"/>
        <v>-1.5599999999999996</v>
      </c>
      <c r="AB63" s="14">
        <f t="shared" si="13"/>
        <v>2.5099999999999998</v>
      </c>
      <c r="AC63" s="14">
        <v>6.84</v>
      </c>
      <c r="AD63" s="14">
        <v>13.3</v>
      </c>
      <c r="AE63" s="14">
        <v>4.72</v>
      </c>
      <c r="AF63" s="10">
        <v>1782.2146</v>
      </c>
      <c r="AG63" s="8">
        <v>2419.0841824651534</v>
      </c>
      <c r="AH63" s="10">
        <v>14203.03</v>
      </c>
      <c r="AI63" s="16">
        <v>19278.444479176665</v>
      </c>
      <c r="AJ63">
        <f t="shared" si="29"/>
        <v>0.3</v>
      </c>
      <c r="AK63">
        <f t="shared" si="30"/>
        <v>0</v>
      </c>
      <c r="AL63">
        <f t="shared" si="31"/>
        <v>0</v>
      </c>
      <c r="AM63">
        <f t="shared" si="32"/>
        <v>0</v>
      </c>
      <c r="AN63">
        <f t="shared" si="36"/>
        <v>12710.3</v>
      </c>
      <c r="AO63">
        <f t="shared" si="33"/>
        <v>0</v>
      </c>
      <c r="AP63">
        <f t="shared" si="34"/>
        <v>0</v>
      </c>
      <c r="AQ63">
        <f t="shared" si="35"/>
        <v>0</v>
      </c>
      <c r="AR63">
        <f t="shared" si="14"/>
        <v>9.4501679673667827</v>
      </c>
      <c r="AS63">
        <f t="shared" si="15"/>
        <v>0</v>
      </c>
      <c r="AT63">
        <f t="shared" si="16"/>
        <v>0</v>
      </c>
      <c r="AU63">
        <f t="shared" si="17"/>
        <v>0</v>
      </c>
      <c r="AV63">
        <f t="shared" si="18"/>
        <v>-1.5599999999999996</v>
      </c>
      <c r="AW63">
        <f t="shared" si="19"/>
        <v>0</v>
      </c>
      <c r="AX63">
        <f t="shared" si="20"/>
        <v>0</v>
      </c>
      <c r="AY63">
        <f t="shared" si="21"/>
        <v>0</v>
      </c>
      <c r="AZ63">
        <f t="shared" si="22"/>
        <v>7.6399452722566341</v>
      </c>
      <c r="BA63">
        <f t="shared" si="23"/>
        <v>0</v>
      </c>
      <c r="BB63">
        <f t="shared" si="24"/>
        <v>0</v>
      </c>
      <c r="BC63">
        <f t="shared" si="25"/>
        <v>0</v>
      </c>
      <c r="BD63" s="18">
        <v>348.3</v>
      </c>
      <c r="BE63" s="18">
        <v>4679.7</v>
      </c>
      <c r="BF63" s="18">
        <v>9373</v>
      </c>
      <c r="BG63" s="18">
        <v>3339.8</v>
      </c>
      <c r="BH63" s="18">
        <v>17740.8</v>
      </c>
      <c r="BI63" s="3">
        <v>27.12</v>
      </c>
      <c r="BJ63" s="2">
        <v>32.1739011683607</v>
      </c>
      <c r="BK63" s="3">
        <v>-1.5599999999999996</v>
      </c>
      <c r="BL63" s="16">
        <v>19278.444479176665</v>
      </c>
      <c r="BM63" s="10">
        <v>1967</v>
      </c>
    </row>
    <row r="64" spans="1:65" x14ac:dyDescent="0.25">
      <c r="A64" s="8">
        <v>490.96929999999998</v>
      </c>
      <c r="B64" s="8">
        <f t="shared" si="10"/>
        <v>6.196381600381474</v>
      </c>
      <c r="C64" s="5">
        <v>1</v>
      </c>
      <c r="D64" s="5">
        <v>0</v>
      </c>
      <c r="E64" s="5">
        <v>0</v>
      </c>
      <c r="F64" s="5">
        <v>0</v>
      </c>
      <c r="G64" s="3">
        <v>2355.5300000000002</v>
      </c>
      <c r="H64" s="8">
        <f t="shared" si="0"/>
        <v>7.7645210342084292</v>
      </c>
      <c r="I64" s="2">
        <v>36.97886799702983</v>
      </c>
      <c r="J64" s="8">
        <f t="shared" si="1"/>
        <v>3.6103466142689702</v>
      </c>
      <c r="K64" s="3">
        <v>28.93</v>
      </c>
      <c r="L64" s="8">
        <f t="shared" si="2"/>
        <v>3.3648791189880436</v>
      </c>
      <c r="M64" s="6">
        <v>44</v>
      </c>
      <c r="N64" s="8">
        <f t="shared" si="26"/>
        <v>3.784189633918261</v>
      </c>
      <c r="O64" s="6">
        <v>70</v>
      </c>
      <c r="P64" s="8">
        <f t="shared" si="27"/>
        <v>4.2484952420493594</v>
      </c>
      <c r="Q64" s="4">
        <v>0.59900000000000009</v>
      </c>
      <c r="R64" s="8">
        <f t="shared" si="28"/>
        <v>-0.51249368086668756</v>
      </c>
      <c r="S64" s="10">
        <v>12643.3</v>
      </c>
      <c r="T64" s="5">
        <f t="shared" si="11"/>
        <v>9.4448827095758201</v>
      </c>
      <c r="U64" s="11">
        <v>94.891099999999994</v>
      </c>
      <c r="V64" s="12">
        <v>5.59</v>
      </c>
      <c r="W64" s="13">
        <v>4.2</v>
      </c>
      <c r="X64" s="8">
        <v>983.32041728254683</v>
      </c>
      <c r="Y64" s="8">
        <v>6820.3672757248441</v>
      </c>
      <c r="Z64" s="12">
        <v>5.04</v>
      </c>
      <c r="AA64" s="12">
        <f t="shared" si="12"/>
        <v>-1.7699999999999996</v>
      </c>
      <c r="AB64" s="14">
        <f t="shared" si="13"/>
        <v>1.2199999999999998</v>
      </c>
      <c r="AC64" s="14">
        <v>6.81</v>
      </c>
      <c r="AD64" s="14">
        <v>13.7</v>
      </c>
      <c r="AE64" s="14">
        <v>4.42</v>
      </c>
      <c r="AF64" s="10">
        <v>1746.3652</v>
      </c>
      <c r="AG64" s="8">
        <v>2387.0399738555998</v>
      </c>
      <c r="AH64" s="10">
        <v>13882.887000000001</v>
      </c>
      <c r="AI64" s="16">
        <v>18975.988654332006</v>
      </c>
      <c r="AJ64">
        <f t="shared" si="29"/>
        <v>0.59900000000000009</v>
      </c>
      <c r="AK64">
        <f t="shared" si="30"/>
        <v>0</v>
      </c>
      <c r="AL64">
        <f t="shared" si="31"/>
        <v>0</v>
      </c>
      <c r="AM64">
        <f t="shared" si="32"/>
        <v>0</v>
      </c>
      <c r="AN64">
        <f t="shared" si="36"/>
        <v>12643.3</v>
      </c>
      <c r="AO64">
        <f t="shared" si="33"/>
        <v>0</v>
      </c>
      <c r="AP64">
        <f t="shared" si="34"/>
        <v>0</v>
      </c>
      <c r="AQ64">
        <f t="shared" si="35"/>
        <v>0</v>
      </c>
      <c r="AR64">
        <f t="shared" si="14"/>
        <v>9.4448827095758201</v>
      </c>
      <c r="AS64">
        <f t="shared" si="15"/>
        <v>0</v>
      </c>
      <c r="AT64">
        <f t="shared" si="16"/>
        <v>0</v>
      </c>
      <c r="AU64">
        <f t="shared" si="17"/>
        <v>0</v>
      </c>
      <c r="AV64">
        <f t="shared" si="18"/>
        <v>-1.7699999999999996</v>
      </c>
      <c r="AW64">
        <f t="shared" si="19"/>
        <v>0</v>
      </c>
      <c r="AX64">
        <f t="shared" si="20"/>
        <v>0</v>
      </c>
      <c r="AY64">
        <f t="shared" si="21"/>
        <v>0</v>
      </c>
      <c r="AZ64">
        <f t="shared" si="22"/>
        <v>7.7645210342084292</v>
      </c>
      <c r="BA64">
        <f t="shared" si="23"/>
        <v>0</v>
      </c>
      <c r="BB64">
        <f t="shared" si="24"/>
        <v>0</v>
      </c>
      <c r="BC64">
        <f t="shared" si="25"/>
        <v>0</v>
      </c>
      <c r="BD64" s="18">
        <v>671.1</v>
      </c>
      <c r="BE64" s="18">
        <v>7274.5</v>
      </c>
      <c r="BF64" s="18">
        <v>16222</v>
      </c>
      <c r="BG64" s="18">
        <v>5869.4</v>
      </c>
      <c r="BH64" s="18">
        <v>30036.9</v>
      </c>
      <c r="BI64" s="3">
        <v>28.93</v>
      </c>
      <c r="BJ64" s="2">
        <v>36.97886799702983</v>
      </c>
      <c r="BK64" s="3">
        <v>-1.7699999999999996</v>
      </c>
      <c r="BL64" s="16">
        <v>18975.988654332006</v>
      </c>
      <c r="BM64" s="10">
        <v>1967.5</v>
      </c>
    </row>
    <row r="65" spans="1:65" x14ac:dyDescent="0.25">
      <c r="A65" s="8">
        <v>871.04859999999996</v>
      </c>
      <c r="B65" s="8">
        <f t="shared" si="10"/>
        <v>6.7696977732292662</v>
      </c>
      <c r="C65" s="5">
        <v>1</v>
      </c>
      <c r="D65" s="5">
        <v>0</v>
      </c>
      <c r="E65" s="5">
        <v>0</v>
      </c>
      <c r="F65" s="5">
        <v>0</v>
      </c>
      <c r="G65" s="3">
        <v>3026.41</v>
      </c>
      <c r="H65" s="8">
        <f t="shared" si="0"/>
        <v>8.0151323775692411</v>
      </c>
      <c r="I65" s="2">
        <v>39.369699044201369</v>
      </c>
      <c r="J65" s="8">
        <f t="shared" si="1"/>
        <v>3.6729964606338545</v>
      </c>
      <c r="K65" s="3">
        <v>29.09</v>
      </c>
      <c r="L65" s="8">
        <f t="shared" si="2"/>
        <v>3.3703944725071104</v>
      </c>
      <c r="M65" s="6">
        <v>128</v>
      </c>
      <c r="N65" s="8">
        <f t="shared" si="26"/>
        <v>4.8520302639196169</v>
      </c>
      <c r="O65" s="6">
        <v>169</v>
      </c>
      <c r="P65" s="8">
        <f t="shared" si="27"/>
        <v>5.1298987149230735</v>
      </c>
      <c r="Q65" s="4">
        <v>1.3009999999999999</v>
      </c>
      <c r="R65" s="8">
        <f t="shared" si="28"/>
        <v>0.26313319953036818</v>
      </c>
      <c r="S65" s="10">
        <v>12679.3</v>
      </c>
      <c r="T65" s="5">
        <f t="shared" si="11"/>
        <v>9.4477260214200438</v>
      </c>
      <c r="U65" s="11">
        <v>96.182199999999995</v>
      </c>
      <c r="V65" s="12">
        <v>6.47</v>
      </c>
      <c r="W65" s="13">
        <v>3.9</v>
      </c>
      <c r="X65" s="8">
        <v>991.34854132110445</v>
      </c>
      <c r="Y65" s="8">
        <v>6768.0513025661039</v>
      </c>
      <c r="Z65" s="12">
        <v>5.57</v>
      </c>
      <c r="AA65" s="12">
        <f t="shared" si="12"/>
        <v>-1.88</v>
      </c>
      <c r="AB65" s="14">
        <f t="shared" si="13"/>
        <v>0.98000000000000043</v>
      </c>
      <c r="AC65" s="14">
        <v>7.45</v>
      </c>
      <c r="AD65" s="14">
        <v>14.1</v>
      </c>
      <c r="AE65" s="14">
        <v>4.0199999999999996</v>
      </c>
      <c r="AF65" s="10">
        <v>1700.8378</v>
      </c>
      <c r="AG65" s="8">
        <v>2347.0532740169774</v>
      </c>
      <c r="AH65" s="10">
        <v>13776.803</v>
      </c>
      <c r="AI65" s="16">
        <v>19011.154730120012</v>
      </c>
      <c r="AJ65">
        <f t="shared" si="29"/>
        <v>1.3009999999999999</v>
      </c>
      <c r="AK65">
        <f t="shared" si="30"/>
        <v>0</v>
      </c>
      <c r="AL65">
        <f t="shared" si="31"/>
        <v>0</v>
      </c>
      <c r="AM65">
        <f t="shared" si="32"/>
        <v>0</v>
      </c>
      <c r="AN65">
        <f t="shared" si="36"/>
        <v>12679.3</v>
      </c>
      <c r="AO65">
        <f t="shared" si="33"/>
        <v>0</v>
      </c>
      <c r="AP65">
        <f t="shared" si="34"/>
        <v>0</v>
      </c>
      <c r="AQ65">
        <f t="shared" si="35"/>
        <v>0</v>
      </c>
      <c r="AR65">
        <f t="shared" si="14"/>
        <v>9.4477260214200438</v>
      </c>
      <c r="AS65">
        <f t="shared" si="15"/>
        <v>0</v>
      </c>
      <c r="AT65">
        <f t="shared" si="16"/>
        <v>0</v>
      </c>
      <c r="AU65">
        <f t="shared" si="17"/>
        <v>0</v>
      </c>
      <c r="AV65">
        <f t="shared" si="18"/>
        <v>-1.88</v>
      </c>
      <c r="AW65">
        <f t="shared" si="19"/>
        <v>0</v>
      </c>
      <c r="AX65">
        <f t="shared" si="20"/>
        <v>0</v>
      </c>
      <c r="AY65">
        <f t="shared" si="21"/>
        <v>0</v>
      </c>
      <c r="AZ65">
        <f t="shared" si="22"/>
        <v>8.0151323775692411</v>
      </c>
      <c r="BA65">
        <f t="shared" si="23"/>
        <v>0</v>
      </c>
      <c r="BB65">
        <f t="shared" si="24"/>
        <v>0</v>
      </c>
      <c r="BC65">
        <f t="shared" si="25"/>
        <v>0</v>
      </c>
      <c r="BD65" s="18">
        <v>1202</v>
      </c>
      <c r="BE65" s="18">
        <v>8196.5</v>
      </c>
      <c r="BF65" s="18">
        <v>21025.599999999999</v>
      </c>
      <c r="BG65" s="18">
        <v>6314.1</v>
      </c>
      <c r="BH65" s="18">
        <v>36738.199999999997</v>
      </c>
      <c r="BI65" s="3">
        <v>29.09</v>
      </c>
      <c r="BJ65" s="2">
        <v>39.369699044201369</v>
      </c>
      <c r="BK65" s="3">
        <v>-1.88</v>
      </c>
      <c r="BL65" s="16">
        <v>19011.154730120012</v>
      </c>
      <c r="BM65" s="10">
        <v>2061.6</v>
      </c>
    </row>
    <row r="66" spans="1:65" x14ac:dyDescent="0.25">
      <c r="A66" s="8">
        <v>984.13530000000003</v>
      </c>
      <c r="B66" s="8">
        <f t="shared" si="10"/>
        <v>6.8917633875999949</v>
      </c>
      <c r="C66" s="5">
        <v>1</v>
      </c>
      <c r="D66" s="5">
        <v>0</v>
      </c>
      <c r="E66" s="5">
        <v>0</v>
      </c>
      <c r="F66" s="5">
        <v>0</v>
      </c>
      <c r="G66" s="3">
        <v>3933.19</v>
      </c>
      <c r="H66" s="8">
        <f t="shared" ref="H66:H129" si="37">LN(G66)</f>
        <v>8.2772060804437029</v>
      </c>
      <c r="I66" s="2">
        <v>42.758093618269591</v>
      </c>
      <c r="J66" s="8">
        <f t="shared" ref="J66:J129" si="38">LN(I66)</f>
        <v>3.7555585018671329</v>
      </c>
      <c r="K66" s="3">
        <v>21.76</v>
      </c>
      <c r="L66" s="8">
        <f t="shared" ref="L66:L129" si="39">LN(K66)</f>
        <v>3.0800734219877421</v>
      </c>
      <c r="M66" s="6">
        <v>86</v>
      </c>
      <c r="N66" s="8">
        <f t="shared" si="26"/>
        <v>4.4543472962535073</v>
      </c>
      <c r="O66" s="6">
        <v>84</v>
      </c>
      <c r="P66" s="8">
        <f t="shared" si="27"/>
        <v>4.4308167988433134</v>
      </c>
      <c r="Q66" s="4">
        <v>1.079</v>
      </c>
      <c r="R66" s="8">
        <f t="shared" si="28"/>
        <v>7.6034686275997576E-2</v>
      </c>
      <c r="S66" s="10">
        <v>12607.7</v>
      </c>
      <c r="T66" s="5">
        <f t="shared" si="11"/>
        <v>9.4420630173983255</v>
      </c>
      <c r="U66" s="11">
        <v>96.378500000000003</v>
      </c>
      <c r="V66" s="12">
        <v>6.52</v>
      </c>
      <c r="W66" s="13">
        <v>4</v>
      </c>
      <c r="X66" s="8">
        <v>1023.7079456647399</v>
      </c>
      <c r="Y66" s="8">
        <v>6780.9880647398841</v>
      </c>
      <c r="Z66" s="12">
        <v>5.89</v>
      </c>
      <c r="AA66" s="12">
        <f t="shared" si="12"/>
        <v>-1.7800000000000002</v>
      </c>
      <c r="AB66" s="14">
        <f t="shared" si="13"/>
        <v>1.1500000000000004</v>
      </c>
      <c r="AC66" s="14">
        <v>7.67</v>
      </c>
      <c r="AD66" s="14">
        <v>13.84</v>
      </c>
      <c r="AE66" s="14">
        <v>3.83</v>
      </c>
      <c r="AF66" s="10">
        <v>1650.1224999999999</v>
      </c>
      <c r="AG66" s="8">
        <v>2293.2982820664738</v>
      </c>
      <c r="AH66" s="10">
        <v>13538.879000000001</v>
      </c>
      <c r="AI66" s="16">
        <v>18815.989692768788</v>
      </c>
      <c r="AJ66">
        <f t="shared" si="29"/>
        <v>1.079</v>
      </c>
      <c r="AK66">
        <f t="shared" ref="AK66:AK127" si="40">$Q66*D66</f>
        <v>0</v>
      </c>
      <c r="AL66">
        <f t="shared" ref="AL66:AL127" si="41">$Q66*E66</f>
        <v>0</v>
      </c>
      <c r="AM66">
        <f t="shared" ref="AM66:AM127" si="42">$Q66*F66</f>
        <v>0</v>
      </c>
      <c r="AN66">
        <f t="shared" si="36"/>
        <v>12607.7</v>
      </c>
      <c r="AO66">
        <f t="shared" si="33"/>
        <v>0</v>
      </c>
      <c r="AP66">
        <f t="shared" si="34"/>
        <v>0</v>
      </c>
      <c r="AQ66">
        <f t="shared" si="35"/>
        <v>0</v>
      </c>
      <c r="AR66">
        <f t="shared" si="14"/>
        <v>9.4420630173983255</v>
      </c>
      <c r="AS66">
        <f t="shared" si="15"/>
        <v>0</v>
      </c>
      <c r="AT66">
        <f t="shared" si="16"/>
        <v>0</v>
      </c>
      <c r="AU66">
        <f t="shared" si="17"/>
        <v>0</v>
      </c>
      <c r="AV66">
        <f t="shared" si="18"/>
        <v>-1.7800000000000002</v>
      </c>
      <c r="AW66">
        <f t="shared" si="19"/>
        <v>0</v>
      </c>
      <c r="AX66">
        <f t="shared" si="20"/>
        <v>0</v>
      </c>
      <c r="AY66">
        <f t="shared" si="21"/>
        <v>0</v>
      </c>
      <c r="AZ66">
        <f t="shared" si="22"/>
        <v>8.2772060804437029</v>
      </c>
      <c r="BA66">
        <f t="shared" si="23"/>
        <v>0</v>
      </c>
      <c r="BB66">
        <f t="shared" si="24"/>
        <v>0</v>
      </c>
      <c r="BC66">
        <f t="shared" si="25"/>
        <v>0</v>
      </c>
      <c r="BD66" s="18">
        <v>1367.7</v>
      </c>
      <c r="BE66" s="18">
        <v>9637.1</v>
      </c>
      <c r="BF66" s="18">
        <v>21856.9</v>
      </c>
      <c r="BG66" s="18">
        <v>6055.5</v>
      </c>
      <c r="BH66" s="18">
        <v>38917.199999999997</v>
      </c>
      <c r="BI66" s="3">
        <v>21.76</v>
      </c>
      <c r="BJ66" s="2">
        <v>42.758093618269591</v>
      </c>
      <c r="BK66" s="3">
        <v>-1.7800000000000002</v>
      </c>
      <c r="BL66" s="16">
        <v>18815.989692768788</v>
      </c>
      <c r="BM66" s="10">
        <v>2055.8000000000002</v>
      </c>
    </row>
    <row r="67" spans="1:65" x14ac:dyDescent="0.25">
      <c r="A67" s="8">
        <v>808.56939999999997</v>
      </c>
      <c r="B67" s="8">
        <f t="shared" ref="B67:B130" si="43">LN(A67)</f>
        <v>6.6952665133048459</v>
      </c>
      <c r="C67" s="5">
        <v>1</v>
      </c>
      <c r="D67" s="5">
        <v>0</v>
      </c>
      <c r="E67" s="5">
        <v>0</v>
      </c>
      <c r="F67" s="5">
        <v>0</v>
      </c>
      <c r="G67" s="3">
        <v>3747.22</v>
      </c>
      <c r="H67" s="8">
        <f t="shared" si="37"/>
        <v>8.2287695107076857</v>
      </c>
      <c r="I67" s="2">
        <v>43.528574288507748</v>
      </c>
      <c r="J67" s="8">
        <f t="shared" si="38"/>
        <v>3.7734176026388559</v>
      </c>
      <c r="K67" s="3">
        <v>27.77</v>
      </c>
      <c r="L67" s="8">
        <f t="shared" si="39"/>
        <v>3.3239563013187081</v>
      </c>
      <c r="M67" s="6">
        <v>123</v>
      </c>
      <c r="N67" s="8">
        <f t="shared" si="26"/>
        <v>4.8121843553724171</v>
      </c>
      <c r="O67" s="6">
        <v>247</v>
      </c>
      <c r="P67" s="8">
        <f t="shared" si="27"/>
        <v>5.5093883366279774</v>
      </c>
      <c r="Q67" s="4">
        <v>2.9119999999999999</v>
      </c>
      <c r="R67" s="8">
        <f t="shared" si="28"/>
        <v>1.0688401303344395</v>
      </c>
      <c r="S67" s="10">
        <v>12592.5</v>
      </c>
      <c r="T67" s="5">
        <f t="shared" ref="T67:T130" si="44">LN(S67)</f>
        <v>9.4408566776198057</v>
      </c>
      <c r="U67" s="11">
        <v>96.477099999999993</v>
      </c>
      <c r="V67" s="12">
        <v>6.27</v>
      </c>
      <c r="W67" s="13">
        <v>3.9</v>
      </c>
      <c r="X67" s="8">
        <v>1068.68818722183</v>
      </c>
      <c r="Y67" s="8">
        <v>6713.2411361873146</v>
      </c>
      <c r="Z67" s="12">
        <v>6.18</v>
      </c>
      <c r="AA67" s="12">
        <f t="shared" ref="AA67:AA130" si="45">Z67-AC67</f>
        <v>-1.7400000000000002</v>
      </c>
      <c r="AB67" s="14">
        <f t="shared" ref="AB67:AB127" si="46">AC67-V67</f>
        <v>1.6500000000000004</v>
      </c>
      <c r="AC67" s="14">
        <v>7.92</v>
      </c>
      <c r="AD67" s="14">
        <v>13.89</v>
      </c>
      <c r="AE67" s="14">
        <v>3.77</v>
      </c>
      <c r="AF67" s="10">
        <v>1587.8612000000001</v>
      </c>
      <c r="AG67" s="8">
        <v>2226.9402984092912</v>
      </c>
      <c r="AH67" s="10">
        <v>13264.561</v>
      </c>
      <c r="AI67" s="16">
        <v>18603.254133049064</v>
      </c>
      <c r="AJ67">
        <f t="shared" ref="AJ67:AJ127" si="47">$Q67*C67</f>
        <v>2.9119999999999999</v>
      </c>
      <c r="AK67">
        <f t="shared" si="40"/>
        <v>0</v>
      </c>
      <c r="AL67">
        <f t="shared" si="41"/>
        <v>0</v>
      </c>
      <c r="AM67">
        <f t="shared" si="42"/>
        <v>0</v>
      </c>
      <c r="AN67">
        <f t="shared" si="36"/>
        <v>12592.5</v>
      </c>
      <c r="AO67">
        <f t="shared" si="33"/>
        <v>0</v>
      </c>
      <c r="AP67">
        <f t="shared" si="34"/>
        <v>0</v>
      </c>
      <c r="AQ67">
        <f t="shared" si="35"/>
        <v>0</v>
      </c>
      <c r="AR67">
        <f t="shared" ref="AR67:AR130" si="48">C67*$T67</f>
        <v>9.4408566776198057</v>
      </c>
      <c r="AS67">
        <f t="shared" ref="AS67:AS130" si="49">D67*$T67</f>
        <v>0</v>
      </c>
      <c r="AT67">
        <f t="shared" ref="AT67:AT130" si="50">E67*$T67</f>
        <v>0</v>
      </c>
      <c r="AU67">
        <f t="shared" ref="AU67:AU130" si="51">F67*$T67</f>
        <v>0</v>
      </c>
      <c r="AV67">
        <f t="shared" ref="AV67:AV130" si="52">C67*$AA67</f>
        <v>-1.7400000000000002</v>
      </c>
      <c r="AW67">
        <f t="shared" ref="AW67:AW130" si="53">D67*$AA67</f>
        <v>0</v>
      </c>
      <c r="AX67">
        <f t="shared" ref="AX67:AX130" si="54">E67*$AA67</f>
        <v>0</v>
      </c>
      <c r="AY67">
        <f t="shared" ref="AY67:AY130" si="55">F67*$AA67</f>
        <v>0</v>
      </c>
      <c r="AZ67">
        <f t="shared" ref="AZ67:AZ130" si="56">C67*$H67</f>
        <v>8.2287695107076857</v>
      </c>
      <c r="BA67">
        <f t="shared" ref="BA67:BA130" si="57">D67*$H67</f>
        <v>0</v>
      </c>
      <c r="BB67">
        <f t="shared" ref="BB67:BB130" si="58">E67*$H67</f>
        <v>0</v>
      </c>
      <c r="BC67">
        <f t="shared" ref="BC67:BC130" si="59">F67*$H67</f>
        <v>0</v>
      </c>
      <c r="BD67" s="18">
        <v>1134</v>
      </c>
      <c r="BE67" s="18">
        <v>10005.6</v>
      </c>
      <c r="BF67" s="18">
        <v>23148</v>
      </c>
      <c r="BG67" s="18">
        <v>6169.8</v>
      </c>
      <c r="BH67" s="18">
        <v>40457.4</v>
      </c>
      <c r="BI67" s="3">
        <v>27.77</v>
      </c>
      <c r="BJ67" s="2">
        <v>43.528574288507748</v>
      </c>
      <c r="BK67" s="3">
        <v>-1.7400000000000002</v>
      </c>
      <c r="BL67" s="16">
        <v>18603.254133049064</v>
      </c>
      <c r="BM67" s="10">
        <v>2071.8000000000002</v>
      </c>
    </row>
    <row r="68" spans="1:65" x14ac:dyDescent="0.25">
      <c r="A68" s="8">
        <v>1232.626</v>
      </c>
      <c r="B68" s="8">
        <f t="shared" si="43"/>
        <v>7.116902131928911</v>
      </c>
      <c r="C68" s="5">
        <v>1</v>
      </c>
      <c r="D68" s="5">
        <v>0</v>
      </c>
      <c r="E68" s="5">
        <v>0</v>
      </c>
      <c r="F68" s="5">
        <v>0</v>
      </c>
      <c r="G68" s="3">
        <v>4427.87</v>
      </c>
      <c r="H68" s="8">
        <f t="shared" si="37"/>
        <v>8.3956739347706346</v>
      </c>
      <c r="I68" s="2">
        <v>43.772578146938017</v>
      </c>
      <c r="J68" s="8">
        <f t="shared" si="38"/>
        <v>3.7790075516143142</v>
      </c>
      <c r="K68" s="3">
        <v>25.04</v>
      </c>
      <c r="L68" s="8">
        <f t="shared" si="39"/>
        <v>3.2204745462318978</v>
      </c>
      <c r="M68" s="6">
        <v>146</v>
      </c>
      <c r="N68" s="8">
        <f t="shared" si="26"/>
        <v>4.9836066217083363</v>
      </c>
      <c r="O68" s="6">
        <v>229</v>
      </c>
      <c r="P68" s="8">
        <f t="shared" si="27"/>
        <v>5.43372200355424</v>
      </c>
      <c r="Q68" s="4">
        <v>2.9060000000000001</v>
      </c>
      <c r="R68" s="8">
        <f t="shared" si="28"/>
        <v>1.0667775651480913</v>
      </c>
      <c r="S68" s="10">
        <v>12359.1</v>
      </c>
      <c r="T68" s="5">
        <f t="shared" si="44"/>
        <v>9.4221479128265209</v>
      </c>
      <c r="U68" s="11">
        <v>95.294899999999998</v>
      </c>
      <c r="V68" s="12">
        <v>5.68</v>
      </c>
      <c r="W68" s="13">
        <v>4</v>
      </c>
      <c r="X68" s="8">
        <v>1090.2082910052911</v>
      </c>
      <c r="Y68" s="8">
        <v>6727.1208600823056</v>
      </c>
      <c r="Z68" s="12">
        <v>6.47</v>
      </c>
      <c r="AA68" s="12">
        <f t="shared" si="45"/>
        <v>-1.33</v>
      </c>
      <c r="AB68" s="14">
        <f t="shared" si="46"/>
        <v>2.12</v>
      </c>
      <c r="AC68" s="14">
        <v>7.8</v>
      </c>
      <c r="AD68" s="14">
        <v>13.76</v>
      </c>
      <c r="AE68" s="14">
        <v>4.13</v>
      </c>
      <c r="AF68" s="10">
        <v>1549.7186999999999</v>
      </c>
      <c r="AG68" s="8">
        <v>2190.4786405626101</v>
      </c>
      <c r="AH68" s="10">
        <v>12934.441999999999</v>
      </c>
      <c r="AI68" s="16">
        <v>18282.42695180482</v>
      </c>
      <c r="AJ68">
        <f t="shared" si="47"/>
        <v>2.9060000000000001</v>
      </c>
      <c r="AK68">
        <f t="shared" si="40"/>
        <v>0</v>
      </c>
      <c r="AL68">
        <f t="shared" si="41"/>
        <v>0</v>
      </c>
      <c r="AM68">
        <f t="shared" si="42"/>
        <v>0</v>
      </c>
      <c r="AN68">
        <f t="shared" si="36"/>
        <v>12359.1</v>
      </c>
      <c r="AO68">
        <f t="shared" si="33"/>
        <v>0</v>
      </c>
      <c r="AP68">
        <f t="shared" si="34"/>
        <v>0</v>
      </c>
      <c r="AQ68">
        <f t="shared" si="35"/>
        <v>0</v>
      </c>
      <c r="AR68">
        <f t="shared" si="48"/>
        <v>9.4221479128265209</v>
      </c>
      <c r="AS68">
        <f t="shared" si="49"/>
        <v>0</v>
      </c>
      <c r="AT68">
        <f t="shared" si="50"/>
        <v>0</v>
      </c>
      <c r="AU68">
        <f t="shared" si="51"/>
        <v>0</v>
      </c>
      <c r="AV68">
        <f t="shared" si="52"/>
        <v>-1.33</v>
      </c>
      <c r="AW68">
        <f t="shared" si="53"/>
        <v>0</v>
      </c>
      <c r="AX68">
        <f t="shared" si="54"/>
        <v>0</v>
      </c>
      <c r="AY68">
        <f t="shared" si="55"/>
        <v>0</v>
      </c>
      <c r="AZ68">
        <f t="shared" si="56"/>
        <v>8.3956739347706346</v>
      </c>
      <c r="BA68">
        <f t="shared" si="57"/>
        <v>0</v>
      </c>
      <c r="BB68">
        <f t="shared" si="58"/>
        <v>0</v>
      </c>
      <c r="BC68">
        <f t="shared" si="59"/>
        <v>0</v>
      </c>
      <c r="BD68" s="18">
        <v>1742.3</v>
      </c>
      <c r="BE68" s="18">
        <v>7765.1</v>
      </c>
      <c r="BF68" s="18">
        <v>18886.400000000001</v>
      </c>
      <c r="BG68" s="18">
        <v>4596.7</v>
      </c>
      <c r="BH68" s="18">
        <v>32990.5</v>
      </c>
      <c r="BI68" s="3">
        <v>25.04</v>
      </c>
      <c r="BJ68" s="2">
        <v>43.772578146938017</v>
      </c>
      <c r="BK68" s="3">
        <v>-1.33</v>
      </c>
      <c r="BL68" s="16">
        <v>18282.42695180482</v>
      </c>
      <c r="BM68" s="10">
        <v>1945.9</v>
      </c>
    </row>
    <row r="69" spans="1:65" x14ac:dyDescent="0.25">
      <c r="A69" s="8">
        <v>990.08730000000003</v>
      </c>
      <c r="B69" s="8">
        <f t="shared" si="43"/>
        <v>6.8977931210590295</v>
      </c>
      <c r="C69" s="5">
        <v>1</v>
      </c>
      <c r="D69" s="5">
        <v>0</v>
      </c>
      <c r="E69" s="5">
        <v>0</v>
      </c>
      <c r="F69" s="5">
        <v>0</v>
      </c>
      <c r="G69" s="3">
        <v>3269.37</v>
      </c>
      <c r="H69" s="8">
        <f t="shared" si="37"/>
        <v>8.0923525847794124</v>
      </c>
      <c r="I69" s="2">
        <v>40.552854399539875</v>
      </c>
      <c r="J69" s="8">
        <f t="shared" si="38"/>
        <v>3.7026061701811752</v>
      </c>
      <c r="K69" s="3">
        <v>23.6</v>
      </c>
      <c r="L69" s="8">
        <f t="shared" si="39"/>
        <v>3.1612467120315646</v>
      </c>
      <c r="M69" s="6">
        <v>138</v>
      </c>
      <c r="N69" s="8">
        <f t="shared" si="26"/>
        <v>4.9272536851572051</v>
      </c>
      <c r="O69" s="6">
        <v>171</v>
      </c>
      <c r="P69" s="8">
        <f t="shared" si="27"/>
        <v>5.1416635565026603</v>
      </c>
      <c r="Q69" s="4">
        <v>1.8039999999999998</v>
      </c>
      <c r="R69" s="8">
        <f t="shared" si="28"/>
        <v>0.59000642164043182</v>
      </c>
      <c r="S69" s="10">
        <v>12323.3</v>
      </c>
      <c r="T69" s="5">
        <f t="shared" si="44"/>
        <v>9.4192470583630481</v>
      </c>
      <c r="U69" s="11">
        <v>94.349699999999999</v>
      </c>
      <c r="V69" s="12">
        <v>5.31</v>
      </c>
      <c r="W69" s="13">
        <v>4.0999999999999996</v>
      </c>
      <c r="X69" s="8">
        <v>1125.9787143849485</v>
      </c>
      <c r="Y69" s="8">
        <v>6548.748159208707</v>
      </c>
      <c r="Z69" s="12">
        <v>6.14</v>
      </c>
      <c r="AA69" s="12">
        <f t="shared" si="45"/>
        <v>-1.2300000000000004</v>
      </c>
      <c r="AB69" s="14">
        <f t="shared" si="46"/>
        <v>2.0600000000000005</v>
      </c>
      <c r="AC69" s="14">
        <v>7.37</v>
      </c>
      <c r="AD69" s="14">
        <v>13.52</v>
      </c>
      <c r="AE69" s="14">
        <v>4.3499999999999996</v>
      </c>
      <c r="AF69" s="10">
        <v>1524.5741</v>
      </c>
      <c r="AG69" s="8">
        <v>2176.2651940955757</v>
      </c>
      <c r="AH69" s="10">
        <v>12634.05</v>
      </c>
      <c r="AI69" s="16">
        <v>18034.573246038486</v>
      </c>
      <c r="AJ69">
        <f t="shared" si="47"/>
        <v>1.8039999999999998</v>
      </c>
      <c r="AK69">
        <f t="shared" si="40"/>
        <v>0</v>
      </c>
      <c r="AL69">
        <f t="shared" si="41"/>
        <v>0</v>
      </c>
      <c r="AM69">
        <f t="shared" si="42"/>
        <v>0</v>
      </c>
      <c r="AN69">
        <f t="shared" si="36"/>
        <v>12323.3</v>
      </c>
      <c r="AO69">
        <f t="shared" si="33"/>
        <v>0</v>
      </c>
      <c r="AP69">
        <f t="shared" si="34"/>
        <v>0</v>
      </c>
      <c r="AQ69">
        <f t="shared" si="35"/>
        <v>0</v>
      </c>
      <c r="AR69">
        <f t="shared" si="48"/>
        <v>9.4192470583630481</v>
      </c>
      <c r="AS69">
        <f t="shared" si="49"/>
        <v>0</v>
      </c>
      <c r="AT69">
        <f t="shared" si="50"/>
        <v>0</v>
      </c>
      <c r="AU69">
        <f t="shared" si="51"/>
        <v>0</v>
      </c>
      <c r="AV69">
        <f t="shared" si="52"/>
        <v>-1.2300000000000004</v>
      </c>
      <c r="AW69">
        <f t="shared" si="53"/>
        <v>0</v>
      </c>
      <c r="AX69">
        <f t="shared" si="54"/>
        <v>0</v>
      </c>
      <c r="AY69">
        <f t="shared" si="55"/>
        <v>0</v>
      </c>
      <c r="AZ69">
        <f t="shared" si="56"/>
        <v>8.0923525847794124</v>
      </c>
      <c r="BA69">
        <f t="shared" si="57"/>
        <v>0</v>
      </c>
      <c r="BB69">
        <f t="shared" si="58"/>
        <v>0</v>
      </c>
      <c r="BC69">
        <f t="shared" si="59"/>
        <v>0</v>
      </c>
      <c r="BD69" s="18">
        <v>1413.3</v>
      </c>
      <c r="BE69" s="18">
        <v>3801.8</v>
      </c>
      <c r="BF69" s="18">
        <v>10421.700000000001</v>
      </c>
      <c r="BG69" s="18">
        <v>3782.9</v>
      </c>
      <c r="BH69" s="18">
        <v>19419.8</v>
      </c>
      <c r="BI69" s="3">
        <v>23.6</v>
      </c>
      <c r="BJ69" s="2">
        <v>40.552854399539875</v>
      </c>
      <c r="BK69" s="3">
        <v>-1.2300000000000004</v>
      </c>
      <c r="BL69" s="16">
        <v>18034.573246038486</v>
      </c>
      <c r="BM69" s="10">
        <v>1949.4</v>
      </c>
    </row>
    <row r="70" spans="1:65" x14ac:dyDescent="0.25">
      <c r="A70" s="8">
        <v>802.68119999999999</v>
      </c>
      <c r="B70" s="8">
        <f t="shared" si="43"/>
        <v>6.6879576239089769</v>
      </c>
      <c r="C70" s="5">
        <v>1</v>
      </c>
      <c r="D70" s="5">
        <v>0</v>
      </c>
      <c r="E70" s="5">
        <v>0</v>
      </c>
      <c r="F70" s="5">
        <v>0</v>
      </c>
      <c r="G70" s="3">
        <v>2729.18</v>
      </c>
      <c r="H70" s="8">
        <f t="shared" si="37"/>
        <v>7.9117564767596464</v>
      </c>
      <c r="I70" s="2">
        <v>43.828035992805432</v>
      </c>
      <c r="J70" s="8">
        <f t="shared" si="38"/>
        <v>3.7802737037713721</v>
      </c>
      <c r="K70" s="3">
        <v>23.99</v>
      </c>
      <c r="L70" s="8">
        <f t="shared" si="39"/>
        <v>3.1776370768516031</v>
      </c>
      <c r="M70" s="6">
        <v>134</v>
      </c>
      <c r="N70" s="8">
        <f t="shared" si="26"/>
        <v>4.8978397999509111</v>
      </c>
      <c r="O70" s="6">
        <v>186</v>
      </c>
      <c r="P70" s="8">
        <f t="shared" si="27"/>
        <v>5.2257466737132017</v>
      </c>
      <c r="Q70" s="4">
        <v>1.653</v>
      </c>
      <c r="R70" s="8">
        <f t="shared" si="28"/>
        <v>0.50259181883888715</v>
      </c>
      <c r="S70" s="10">
        <v>12113.1</v>
      </c>
      <c r="T70" s="5">
        <f t="shared" si="44"/>
        <v>9.402042790575889</v>
      </c>
      <c r="U70" s="11">
        <v>92.707999999999998</v>
      </c>
      <c r="V70" s="12">
        <v>5.09</v>
      </c>
      <c r="W70" s="13">
        <v>4.2</v>
      </c>
      <c r="X70" s="8">
        <v>1099.9143056220096</v>
      </c>
      <c r="Y70" s="8">
        <v>6441.0199473684215</v>
      </c>
      <c r="Z70" s="12">
        <v>5.88</v>
      </c>
      <c r="AA70" s="12">
        <f t="shared" si="45"/>
        <v>-1.33</v>
      </c>
      <c r="AB70" s="14">
        <f t="shared" si="46"/>
        <v>2.12</v>
      </c>
      <c r="AC70" s="14">
        <v>7.21</v>
      </c>
      <c r="AD70" s="14">
        <v>13.38</v>
      </c>
      <c r="AE70" s="14">
        <v>4.29</v>
      </c>
      <c r="AF70" s="10">
        <v>1502.2212</v>
      </c>
      <c r="AG70" s="8">
        <v>2160.1707257009571</v>
      </c>
      <c r="AH70" s="10">
        <v>12354.017</v>
      </c>
      <c r="AI70" s="16">
        <v>17764.884338080145</v>
      </c>
      <c r="AJ70">
        <f t="shared" si="47"/>
        <v>1.653</v>
      </c>
      <c r="AK70">
        <f t="shared" si="40"/>
        <v>0</v>
      </c>
      <c r="AL70">
        <f t="shared" si="41"/>
        <v>0</v>
      </c>
      <c r="AM70">
        <f t="shared" si="42"/>
        <v>0</v>
      </c>
      <c r="AN70">
        <f t="shared" si="36"/>
        <v>12113.1</v>
      </c>
      <c r="AO70">
        <f t="shared" si="33"/>
        <v>0</v>
      </c>
      <c r="AP70">
        <f t="shared" si="34"/>
        <v>0</v>
      </c>
      <c r="AQ70">
        <f t="shared" si="35"/>
        <v>0</v>
      </c>
      <c r="AR70">
        <f t="shared" si="48"/>
        <v>9.402042790575889</v>
      </c>
      <c r="AS70">
        <f t="shared" si="49"/>
        <v>0</v>
      </c>
      <c r="AT70">
        <f t="shared" si="50"/>
        <v>0</v>
      </c>
      <c r="AU70">
        <f t="shared" si="51"/>
        <v>0</v>
      </c>
      <c r="AV70">
        <f t="shared" si="52"/>
        <v>-1.33</v>
      </c>
      <c r="AW70">
        <f t="shared" si="53"/>
        <v>0</v>
      </c>
      <c r="AX70">
        <f t="shared" si="54"/>
        <v>0</v>
      </c>
      <c r="AY70">
        <f t="shared" si="55"/>
        <v>0</v>
      </c>
      <c r="AZ70">
        <f t="shared" si="56"/>
        <v>7.9117564767596464</v>
      </c>
      <c r="BA70">
        <f t="shared" si="57"/>
        <v>0</v>
      </c>
      <c r="BB70">
        <f t="shared" si="58"/>
        <v>0</v>
      </c>
      <c r="BC70">
        <f t="shared" si="59"/>
        <v>0</v>
      </c>
      <c r="BD70" s="18">
        <v>1154.2</v>
      </c>
      <c r="BE70" s="18">
        <v>2914.5</v>
      </c>
      <c r="BF70" s="18">
        <v>7882.7</v>
      </c>
      <c r="BG70" s="18">
        <v>4320</v>
      </c>
      <c r="BH70" s="18">
        <v>16271.4</v>
      </c>
      <c r="BI70" s="3">
        <v>23.99</v>
      </c>
      <c r="BJ70" s="2">
        <v>43.828035992805432</v>
      </c>
      <c r="BK70" s="3">
        <v>-1.33</v>
      </c>
      <c r="BL70" s="16">
        <v>17764.884338080145</v>
      </c>
      <c r="BM70" s="10">
        <v>1890.9</v>
      </c>
    </row>
    <row r="71" spans="1:65" x14ac:dyDescent="0.25">
      <c r="A71" s="8">
        <v>591.5385</v>
      </c>
      <c r="B71" s="8">
        <f t="shared" si="43"/>
        <v>6.3827267700576567</v>
      </c>
      <c r="C71" s="5">
        <v>1</v>
      </c>
      <c r="D71" s="5">
        <v>0</v>
      </c>
      <c r="E71" s="5">
        <v>0</v>
      </c>
      <c r="F71" s="5">
        <v>0</v>
      </c>
      <c r="G71" s="3">
        <v>2523.9499999999998</v>
      </c>
      <c r="H71" s="8">
        <f t="shared" si="37"/>
        <v>7.8335804136392131</v>
      </c>
      <c r="I71" s="2">
        <v>42.704509516892159</v>
      </c>
      <c r="J71" s="8">
        <f t="shared" si="38"/>
        <v>3.7543045239532082</v>
      </c>
      <c r="K71" s="3">
        <v>25.35</v>
      </c>
      <c r="L71" s="8">
        <f t="shared" si="39"/>
        <v>3.2327787300371922</v>
      </c>
      <c r="M71" s="6">
        <v>58</v>
      </c>
      <c r="N71" s="8">
        <f t="shared" si="26"/>
        <v>4.0604430105464191</v>
      </c>
      <c r="O71" s="6">
        <v>217</v>
      </c>
      <c r="P71" s="8">
        <f t="shared" si="27"/>
        <v>5.3798973535404597</v>
      </c>
      <c r="Q71" s="4">
        <v>2.738</v>
      </c>
      <c r="R71" s="8">
        <f t="shared" si="28"/>
        <v>1.0072277268662571</v>
      </c>
      <c r="S71" s="10">
        <v>11962.5</v>
      </c>
      <c r="T71" s="5">
        <f t="shared" si="44"/>
        <v>9.38953203576121</v>
      </c>
      <c r="U71" s="11">
        <v>91.874799999999993</v>
      </c>
      <c r="V71" s="12">
        <v>4.75</v>
      </c>
      <c r="W71" s="13">
        <v>4.3</v>
      </c>
      <c r="X71" s="8">
        <v>1103.3051727150578</v>
      </c>
      <c r="Y71" s="8">
        <v>6400.2130423517929</v>
      </c>
      <c r="Z71" s="12">
        <v>5.54</v>
      </c>
      <c r="AA71" s="12">
        <f t="shared" si="45"/>
        <v>-1.17</v>
      </c>
      <c r="AB71" s="14">
        <f t="shared" si="46"/>
        <v>1.96</v>
      </c>
      <c r="AC71" s="14">
        <v>6.71</v>
      </c>
      <c r="AD71" s="14">
        <v>13.26</v>
      </c>
      <c r="AE71" s="14">
        <v>4.12</v>
      </c>
      <c r="AF71" s="10">
        <v>1468.3775000000001</v>
      </c>
      <c r="AG71" s="8">
        <v>2127.1907710719602</v>
      </c>
      <c r="AH71" s="10">
        <v>12004.236000000001</v>
      </c>
      <c r="AI71" s="16">
        <v>17390.146629848103</v>
      </c>
      <c r="AJ71">
        <f t="shared" si="47"/>
        <v>2.738</v>
      </c>
      <c r="AK71">
        <f t="shared" si="40"/>
        <v>0</v>
      </c>
      <c r="AL71">
        <f t="shared" si="41"/>
        <v>0</v>
      </c>
      <c r="AM71">
        <f t="shared" si="42"/>
        <v>0</v>
      </c>
      <c r="AN71">
        <f t="shared" si="36"/>
        <v>11962.5</v>
      </c>
      <c r="AO71">
        <f t="shared" si="33"/>
        <v>0</v>
      </c>
      <c r="AP71">
        <f t="shared" si="34"/>
        <v>0</v>
      </c>
      <c r="AQ71">
        <f t="shared" si="35"/>
        <v>0</v>
      </c>
      <c r="AR71">
        <f t="shared" si="48"/>
        <v>9.38953203576121</v>
      </c>
      <c r="AS71">
        <f t="shared" si="49"/>
        <v>0</v>
      </c>
      <c r="AT71">
        <f t="shared" si="50"/>
        <v>0</v>
      </c>
      <c r="AU71">
        <f t="shared" si="51"/>
        <v>0</v>
      </c>
      <c r="AV71">
        <f t="shared" si="52"/>
        <v>-1.17</v>
      </c>
      <c r="AW71">
        <f t="shared" si="53"/>
        <v>0</v>
      </c>
      <c r="AX71">
        <f t="shared" si="54"/>
        <v>0</v>
      </c>
      <c r="AY71">
        <f t="shared" si="55"/>
        <v>0</v>
      </c>
      <c r="AZ71">
        <f t="shared" si="56"/>
        <v>7.8335804136392131</v>
      </c>
      <c r="BA71">
        <f t="shared" si="57"/>
        <v>0</v>
      </c>
      <c r="BB71">
        <f t="shared" si="58"/>
        <v>0</v>
      </c>
      <c r="BC71">
        <f t="shared" si="59"/>
        <v>0</v>
      </c>
      <c r="BD71" s="18">
        <v>856.9</v>
      </c>
      <c r="BE71" s="18">
        <v>1886.3</v>
      </c>
      <c r="BF71" s="18">
        <v>4536.2</v>
      </c>
      <c r="BG71" s="18">
        <v>2352.1999999999998</v>
      </c>
      <c r="BH71" s="18">
        <v>9631.6</v>
      </c>
      <c r="BI71" s="3">
        <v>25.35</v>
      </c>
      <c r="BJ71" s="2">
        <v>42.704509516892159</v>
      </c>
      <c r="BK71" s="3">
        <v>-1.17</v>
      </c>
      <c r="BL71" s="16">
        <v>17390.146629848103</v>
      </c>
      <c r="BM71" s="10">
        <v>1845.8</v>
      </c>
    </row>
    <row r="72" spans="1:65" x14ac:dyDescent="0.25">
      <c r="A72" s="8">
        <v>474.60820000000001</v>
      </c>
      <c r="B72" s="8">
        <f t="shared" si="43"/>
        <v>6.1624896215599483</v>
      </c>
      <c r="C72" s="5">
        <v>1</v>
      </c>
      <c r="D72" s="5">
        <v>0</v>
      </c>
      <c r="E72" s="5">
        <v>0</v>
      </c>
      <c r="F72" s="5">
        <v>0</v>
      </c>
      <c r="G72" s="3">
        <v>2370.12</v>
      </c>
      <c r="H72" s="8">
        <f t="shared" si="37"/>
        <v>7.7706958657587668</v>
      </c>
      <c r="I72" s="2">
        <v>40.576957677208114</v>
      </c>
      <c r="J72" s="8">
        <f t="shared" si="38"/>
        <v>3.7032003605967678</v>
      </c>
      <c r="K72" s="3">
        <v>28.22</v>
      </c>
      <c r="L72" s="8">
        <f t="shared" si="39"/>
        <v>3.340030946424668</v>
      </c>
      <c r="M72" s="6">
        <v>27</v>
      </c>
      <c r="N72" s="8">
        <f t="shared" ref="N72:N127" si="60">LN(M72)</f>
        <v>3.2958368660043291</v>
      </c>
      <c r="O72" s="6">
        <v>171</v>
      </c>
      <c r="P72" s="8">
        <f t="shared" ref="P72:P127" si="61">LN(O72)</f>
        <v>5.1416635565026603</v>
      </c>
      <c r="Q72" s="4">
        <v>1.9280000000000002</v>
      </c>
      <c r="R72" s="8">
        <f t="shared" ref="R72:R127" si="62">LN(Q72)</f>
        <v>0.65648319618835393</v>
      </c>
      <c r="S72" s="10">
        <v>11864.7</v>
      </c>
      <c r="T72" s="5">
        <f t="shared" si="44"/>
        <v>9.3813228841001433</v>
      </c>
      <c r="U72" s="11">
        <v>90.973600000000005</v>
      </c>
      <c r="V72" s="12">
        <v>4.7300000000000004</v>
      </c>
      <c r="W72" s="13">
        <v>4.3</v>
      </c>
      <c r="X72" s="8">
        <v>1093.6178440263941</v>
      </c>
      <c r="Y72" s="8">
        <v>6386.710694882021</v>
      </c>
      <c r="Z72" s="12">
        <v>5</v>
      </c>
      <c r="AA72" s="12">
        <f t="shared" si="45"/>
        <v>-1.1399999999999997</v>
      </c>
      <c r="AB72" s="14">
        <f t="shared" si="46"/>
        <v>1.4099999999999993</v>
      </c>
      <c r="AC72" s="14">
        <v>6.14</v>
      </c>
      <c r="AD72" s="14">
        <v>13.39</v>
      </c>
      <c r="AE72" s="14">
        <v>4.6100000000000003</v>
      </c>
      <c r="AF72" s="10">
        <v>1441.1433999999999</v>
      </c>
      <c r="AG72" s="8">
        <v>2103.3766689455056</v>
      </c>
      <c r="AH72" s="10">
        <v>11741.869000000001</v>
      </c>
      <c r="AI72" s="16">
        <v>17137.484933431675</v>
      </c>
      <c r="AJ72">
        <f t="shared" si="47"/>
        <v>1.9280000000000002</v>
      </c>
      <c r="AK72">
        <f t="shared" si="40"/>
        <v>0</v>
      </c>
      <c r="AL72">
        <f t="shared" si="41"/>
        <v>0</v>
      </c>
      <c r="AM72">
        <f t="shared" si="42"/>
        <v>0</v>
      </c>
      <c r="AN72">
        <f t="shared" si="36"/>
        <v>11864.7</v>
      </c>
      <c r="AO72">
        <f t="shared" ref="AO72:AO135" si="63">D72*$S72</f>
        <v>0</v>
      </c>
      <c r="AP72">
        <f t="shared" ref="AP72:AP135" si="64">E72*$S72</f>
        <v>0</v>
      </c>
      <c r="AQ72">
        <f t="shared" ref="AQ72:AQ135" si="65">F72*$S72</f>
        <v>0</v>
      </c>
      <c r="AR72">
        <f t="shared" si="48"/>
        <v>9.3813228841001433</v>
      </c>
      <c r="AS72">
        <f t="shared" si="49"/>
        <v>0</v>
      </c>
      <c r="AT72">
        <f t="shared" si="50"/>
        <v>0</v>
      </c>
      <c r="AU72">
        <f t="shared" si="51"/>
        <v>0</v>
      </c>
      <c r="AV72">
        <f t="shared" si="52"/>
        <v>-1.1399999999999997</v>
      </c>
      <c r="AW72">
        <f t="shared" si="53"/>
        <v>0</v>
      </c>
      <c r="AX72">
        <f t="shared" si="54"/>
        <v>0</v>
      </c>
      <c r="AY72">
        <f t="shared" si="55"/>
        <v>0</v>
      </c>
      <c r="AZ72">
        <f t="shared" si="56"/>
        <v>7.7706958657587668</v>
      </c>
      <c r="BA72">
        <f t="shared" si="57"/>
        <v>0</v>
      </c>
      <c r="BB72">
        <f t="shared" si="58"/>
        <v>0</v>
      </c>
      <c r="BC72">
        <f t="shared" si="59"/>
        <v>0</v>
      </c>
      <c r="BD72" s="18">
        <v>692.7</v>
      </c>
      <c r="BE72" s="18">
        <v>2940.9</v>
      </c>
      <c r="BF72" s="18">
        <v>3693.2</v>
      </c>
      <c r="BG72" s="18">
        <v>1671.3</v>
      </c>
      <c r="BH72" s="18">
        <v>8998.1</v>
      </c>
      <c r="BI72" s="3">
        <v>28.22</v>
      </c>
      <c r="BJ72" s="2">
        <v>40.576957677208114</v>
      </c>
      <c r="BK72" s="3">
        <v>-1.1399999999999997</v>
      </c>
      <c r="BL72" s="16">
        <v>17137.484933431675</v>
      </c>
      <c r="BM72" s="10">
        <v>1850.6</v>
      </c>
    </row>
    <row r="73" spans="1:65" x14ac:dyDescent="0.25">
      <c r="A73" s="8">
        <v>459.9006</v>
      </c>
      <c r="B73" s="8">
        <f t="shared" si="43"/>
        <v>6.1310103791764687</v>
      </c>
      <c r="C73" s="5">
        <v>1</v>
      </c>
      <c r="D73" s="5">
        <v>0</v>
      </c>
      <c r="E73" s="5">
        <v>0</v>
      </c>
      <c r="F73" s="5">
        <v>0</v>
      </c>
      <c r="G73" s="3">
        <v>1857.54</v>
      </c>
      <c r="H73" s="8">
        <f t="shared" si="37"/>
        <v>7.5270083106803769</v>
      </c>
      <c r="I73" s="2">
        <v>33.773102879048153</v>
      </c>
      <c r="J73" s="8">
        <f t="shared" si="38"/>
        <v>3.5196647128844889</v>
      </c>
      <c r="K73" s="3">
        <v>29.46</v>
      </c>
      <c r="L73" s="8">
        <f t="shared" si="39"/>
        <v>3.3830334110344844</v>
      </c>
      <c r="M73" s="6">
        <v>56</v>
      </c>
      <c r="N73" s="8">
        <f t="shared" si="60"/>
        <v>4.0253516907351496</v>
      </c>
      <c r="O73" s="6">
        <v>156</v>
      </c>
      <c r="P73" s="8">
        <f t="shared" si="61"/>
        <v>5.0498560072495371</v>
      </c>
      <c r="Q73" s="4">
        <v>1.9419999999999999</v>
      </c>
      <c r="R73" s="8">
        <f t="shared" si="62"/>
        <v>0.66371836986913313</v>
      </c>
      <c r="S73" s="10">
        <v>11770.7</v>
      </c>
      <c r="T73" s="5">
        <f t="shared" si="44"/>
        <v>9.3733686717229023</v>
      </c>
      <c r="U73" s="11">
        <v>89.975300000000004</v>
      </c>
      <c r="V73" s="12">
        <v>4.8600000000000003</v>
      </c>
      <c r="W73" s="13">
        <v>4.4000000000000004</v>
      </c>
      <c r="X73" s="8">
        <v>1041.8046779136432</v>
      </c>
      <c r="Y73" s="8">
        <v>6287.0099791023131</v>
      </c>
      <c r="Z73" s="12">
        <v>4.66</v>
      </c>
      <c r="AA73" s="12">
        <f t="shared" si="45"/>
        <v>-1.2999999999999998</v>
      </c>
      <c r="AB73" s="14">
        <f t="shared" si="46"/>
        <v>1.0999999999999996</v>
      </c>
      <c r="AC73" s="14">
        <v>5.96</v>
      </c>
      <c r="AD73" s="14">
        <v>13.75</v>
      </c>
      <c r="AE73" s="14">
        <v>4.78</v>
      </c>
      <c r="AF73" s="10">
        <v>1411.6119000000001</v>
      </c>
      <c r="AG73" s="8">
        <v>2067.8063566065325</v>
      </c>
      <c r="AH73" s="10">
        <v>11483.029</v>
      </c>
      <c r="AI73" s="16">
        <v>16820.96924749441</v>
      </c>
      <c r="AJ73">
        <f t="shared" si="47"/>
        <v>1.9419999999999999</v>
      </c>
      <c r="AK73">
        <f t="shared" si="40"/>
        <v>0</v>
      </c>
      <c r="AL73">
        <f t="shared" si="41"/>
        <v>0</v>
      </c>
      <c r="AM73">
        <f t="shared" si="42"/>
        <v>0</v>
      </c>
      <c r="AN73">
        <f t="shared" ref="AN73:AN136" si="66">C73*$S73</f>
        <v>11770.7</v>
      </c>
      <c r="AO73">
        <f t="shared" si="63"/>
        <v>0</v>
      </c>
      <c r="AP73">
        <f t="shared" si="64"/>
        <v>0</v>
      </c>
      <c r="AQ73">
        <f t="shared" si="65"/>
        <v>0</v>
      </c>
      <c r="AR73">
        <f t="shared" si="48"/>
        <v>9.3733686717229023</v>
      </c>
      <c r="AS73">
        <f t="shared" si="49"/>
        <v>0</v>
      </c>
      <c r="AT73">
        <f t="shared" si="50"/>
        <v>0</v>
      </c>
      <c r="AU73">
        <f t="shared" si="51"/>
        <v>0</v>
      </c>
      <c r="AV73">
        <f t="shared" si="52"/>
        <v>-1.2999999999999998</v>
      </c>
      <c r="AW73">
        <f t="shared" si="53"/>
        <v>0</v>
      </c>
      <c r="AX73">
        <f t="shared" si="54"/>
        <v>0</v>
      </c>
      <c r="AY73">
        <f t="shared" si="55"/>
        <v>0</v>
      </c>
      <c r="AZ73">
        <f t="shared" si="56"/>
        <v>7.5270083106803769</v>
      </c>
      <c r="BA73">
        <f t="shared" si="57"/>
        <v>0</v>
      </c>
      <c r="BB73">
        <f t="shared" si="58"/>
        <v>0</v>
      </c>
      <c r="BC73">
        <f t="shared" si="59"/>
        <v>0</v>
      </c>
      <c r="BD73" s="18">
        <v>673.7</v>
      </c>
      <c r="BE73" s="18">
        <v>1918.4</v>
      </c>
      <c r="BF73" s="18">
        <v>3962.8</v>
      </c>
      <c r="BG73" s="18">
        <v>1373.4</v>
      </c>
      <c r="BH73" s="18">
        <v>7928.2</v>
      </c>
      <c r="BI73" s="3">
        <v>29.46</v>
      </c>
      <c r="BJ73" s="2">
        <v>33.773102879048153</v>
      </c>
      <c r="BK73" s="3">
        <v>-1.2999999999999998</v>
      </c>
      <c r="BL73" s="16">
        <v>16820.96924749441</v>
      </c>
      <c r="BM73" s="10">
        <v>1794.4</v>
      </c>
    </row>
    <row r="74" spans="1:65" x14ac:dyDescent="0.25">
      <c r="A74" s="8">
        <v>426.66250000000002</v>
      </c>
      <c r="B74" s="8">
        <f t="shared" si="43"/>
        <v>6.0559933025728689</v>
      </c>
      <c r="C74" s="5">
        <v>1</v>
      </c>
      <c r="D74" s="5">
        <v>0</v>
      </c>
      <c r="E74" s="5">
        <v>0</v>
      </c>
      <c r="F74" s="5">
        <v>0</v>
      </c>
      <c r="G74" s="3">
        <v>1798.85</v>
      </c>
      <c r="H74" s="8">
        <f t="shared" si="37"/>
        <v>7.4949028508188924</v>
      </c>
      <c r="I74" s="2">
        <v>38.259645085248565</v>
      </c>
      <c r="J74" s="8">
        <f t="shared" si="38"/>
        <v>3.6443956875772505</v>
      </c>
      <c r="K74" s="3">
        <v>30.17</v>
      </c>
      <c r="L74" s="8">
        <f t="shared" si="39"/>
        <v>3.4068480531709699</v>
      </c>
      <c r="M74" s="6">
        <v>118</v>
      </c>
      <c r="N74" s="8">
        <f t="shared" si="60"/>
        <v>4.7706846244656651</v>
      </c>
      <c r="O74" s="6">
        <v>129</v>
      </c>
      <c r="P74" s="8">
        <f t="shared" si="61"/>
        <v>4.8598124043616719</v>
      </c>
      <c r="Q74" s="4">
        <v>0.44099999999999995</v>
      </c>
      <c r="R74" s="8">
        <f t="shared" si="62"/>
        <v>-0.81871040353529123</v>
      </c>
      <c r="S74" s="10">
        <v>11580.6</v>
      </c>
      <c r="T74" s="5">
        <f t="shared" si="44"/>
        <v>9.3570865632562175</v>
      </c>
      <c r="U74" s="11">
        <v>88.685199999999995</v>
      </c>
      <c r="V74" s="12">
        <v>5.53</v>
      </c>
      <c r="W74" s="13">
        <v>4.5</v>
      </c>
      <c r="X74" s="8">
        <v>1079.0674322231541</v>
      </c>
      <c r="Y74" s="8">
        <v>6212.7322127479847</v>
      </c>
      <c r="Z74" s="12">
        <v>5.21</v>
      </c>
      <c r="AA74" s="12">
        <f t="shared" si="45"/>
        <v>-0.96</v>
      </c>
      <c r="AB74" s="14">
        <f t="shared" si="46"/>
        <v>0.63999999999999968</v>
      </c>
      <c r="AC74" s="14">
        <v>6.17</v>
      </c>
      <c r="AD74" s="14">
        <v>13.48</v>
      </c>
      <c r="AE74" s="14">
        <v>4.92</v>
      </c>
      <c r="AF74" s="10">
        <v>1388.2257</v>
      </c>
      <c r="AG74" s="8">
        <v>2043.0839354135171</v>
      </c>
      <c r="AH74" s="10">
        <v>11214.779</v>
      </c>
      <c r="AI74" s="16">
        <v>16505.050161593226</v>
      </c>
      <c r="AJ74">
        <f t="shared" si="47"/>
        <v>0.44099999999999995</v>
      </c>
      <c r="AK74">
        <f t="shared" si="40"/>
        <v>0</v>
      </c>
      <c r="AL74">
        <f t="shared" si="41"/>
        <v>0</v>
      </c>
      <c r="AM74">
        <f t="shared" si="42"/>
        <v>0</v>
      </c>
      <c r="AN74">
        <f t="shared" si="66"/>
        <v>11580.6</v>
      </c>
      <c r="AO74">
        <f t="shared" si="63"/>
        <v>0</v>
      </c>
      <c r="AP74">
        <f t="shared" si="64"/>
        <v>0</v>
      </c>
      <c r="AQ74">
        <f t="shared" si="65"/>
        <v>0</v>
      </c>
      <c r="AR74">
        <f t="shared" si="48"/>
        <v>9.3570865632562175</v>
      </c>
      <c r="AS74">
        <f t="shared" si="49"/>
        <v>0</v>
      </c>
      <c r="AT74">
        <f t="shared" si="50"/>
        <v>0</v>
      </c>
      <c r="AU74">
        <f t="shared" si="51"/>
        <v>0</v>
      </c>
      <c r="AV74">
        <f t="shared" si="52"/>
        <v>-0.96</v>
      </c>
      <c r="AW74">
        <f t="shared" si="53"/>
        <v>0</v>
      </c>
      <c r="AX74">
        <f t="shared" si="54"/>
        <v>0</v>
      </c>
      <c r="AY74">
        <f t="shared" si="55"/>
        <v>0</v>
      </c>
      <c r="AZ74">
        <f t="shared" si="56"/>
        <v>7.4949028508188924</v>
      </c>
      <c r="BA74">
        <f t="shared" si="57"/>
        <v>0</v>
      </c>
      <c r="BB74">
        <f t="shared" si="58"/>
        <v>0</v>
      </c>
      <c r="BC74">
        <f t="shared" si="59"/>
        <v>0</v>
      </c>
      <c r="BD74" s="18">
        <v>627.9</v>
      </c>
      <c r="BE74" s="18">
        <v>1493.9</v>
      </c>
      <c r="BF74" s="18">
        <v>4958.3999999999996</v>
      </c>
      <c r="BG74" s="18">
        <v>1432.8</v>
      </c>
      <c r="BH74" s="18">
        <v>8513</v>
      </c>
      <c r="BI74" s="3">
        <v>30.17</v>
      </c>
      <c r="BJ74" s="2">
        <v>38.259645085248565</v>
      </c>
      <c r="BK74" s="3">
        <v>-0.96</v>
      </c>
      <c r="BL74" s="16">
        <v>16505.050161593226</v>
      </c>
      <c r="BM74" s="10">
        <v>1739.8</v>
      </c>
    </row>
    <row r="75" spans="1:65" x14ac:dyDescent="0.25">
      <c r="A75" s="8">
        <v>405.38249999999999</v>
      </c>
      <c r="B75" s="8">
        <f t="shared" si="43"/>
        <v>6.0048310658439377</v>
      </c>
      <c r="C75" s="5">
        <v>1</v>
      </c>
      <c r="D75" s="5">
        <v>0</v>
      </c>
      <c r="E75" s="5">
        <v>0</v>
      </c>
      <c r="F75" s="5">
        <v>0</v>
      </c>
      <c r="G75" s="3">
        <v>1827.5</v>
      </c>
      <c r="H75" s="8">
        <f t="shared" si="37"/>
        <v>7.5107041916239332</v>
      </c>
      <c r="I75" s="2">
        <v>37.276934043028774</v>
      </c>
      <c r="J75" s="8">
        <f t="shared" si="38"/>
        <v>3.6183747451003212</v>
      </c>
      <c r="K75" s="3">
        <v>22</v>
      </c>
      <c r="L75" s="8">
        <f t="shared" si="39"/>
        <v>3.0910424533583161</v>
      </c>
      <c r="M75" s="6">
        <v>82</v>
      </c>
      <c r="N75" s="8">
        <f t="shared" si="60"/>
        <v>4.4067192472642533</v>
      </c>
      <c r="O75" s="6">
        <v>121</v>
      </c>
      <c r="P75" s="8">
        <f t="shared" si="61"/>
        <v>4.7957905455967413</v>
      </c>
      <c r="Q75" s="4">
        <v>0.45200000000000001</v>
      </c>
      <c r="R75" s="8">
        <f t="shared" si="62"/>
        <v>-0.79407309914990587</v>
      </c>
      <c r="S75" s="10">
        <v>11431</v>
      </c>
      <c r="T75" s="5">
        <f t="shared" si="44"/>
        <v>9.3440842420257777</v>
      </c>
      <c r="U75" s="11">
        <v>88.0441</v>
      </c>
      <c r="V75" s="12">
        <v>5.5</v>
      </c>
      <c r="W75" s="13">
        <v>4.4000000000000004</v>
      </c>
      <c r="X75" s="8">
        <v>1081.6458639168663</v>
      </c>
      <c r="Y75" s="8">
        <v>6139.8787237053411</v>
      </c>
      <c r="Z75" s="12">
        <v>5.59</v>
      </c>
      <c r="AA75" s="12">
        <f t="shared" si="45"/>
        <v>-0.78000000000000025</v>
      </c>
      <c r="AB75" s="14">
        <f t="shared" si="46"/>
        <v>0.87000000000000011</v>
      </c>
      <c r="AC75" s="14">
        <v>6.37</v>
      </c>
      <c r="AD75" s="14">
        <v>13.76</v>
      </c>
      <c r="AE75" s="14">
        <v>4.8899999999999997</v>
      </c>
      <c r="AF75" s="10">
        <v>1365.8264999999999</v>
      </c>
      <c r="AG75" s="8">
        <v>2020.432965745418</v>
      </c>
      <c r="AH75" s="10">
        <v>11001.009</v>
      </c>
      <c r="AI75" s="16">
        <v>16273.517346501943</v>
      </c>
      <c r="AJ75">
        <f t="shared" si="47"/>
        <v>0.45200000000000001</v>
      </c>
      <c r="AK75">
        <f t="shared" si="40"/>
        <v>0</v>
      </c>
      <c r="AL75">
        <f t="shared" si="41"/>
        <v>0</v>
      </c>
      <c r="AM75">
        <f t="shared" si="42"/>
        <v>0</v>
      </c>
      <c r="AN75">
        <f t="shared" si="66"/>
        <v>11431</v>
      </c>
      <c r="AO75">
        <f t="shared" si="63"/>
        <v>0</v>
      </c>
      <c r="AP75">
        <f t="shared" si="64"/>
        <v>0</v>
      </c>
      <c r="AQ75">
        <f t="shared" si="65"/>
        <v>0</v>
      </c>
      <c r="AR75">
        <f t="shared" si="48"/>
        <v>9.3440842420257777</v>
      </c>
      <c r="AS75">
        <f t="shared" si="49"/>
        <v>0</v>
      </c>
      <c r="AT75">
        <f t="shared" si="50"/>
        <v>0</v>
      </c>
      <c r="AU75">
        <f t="shared" si="51"/>
        <v>0</v>
      </c>
      <c r="AV75">
        <f t="shared" si="52"/>
        <v>-0.78000000000000025</v>
      </c>
      <c r="AW75">
        <f t="shared" si="53"/>
        <v>0</v>
      </c>
      <c r="AX75">
        <f t="shared" si="54"/>
        <v>0</v>
      </c>
      <c r="AY75">
        <f t="shared" si="55"/>
        <v>0</v>
      </c>
      <c r="AZ75">
        <f t="shared" si="56"/>
        <v>7.5107041916239332</v>
      </c>
      <c r="BA75">
        <f t="shared" si="57"/>
        <v>0</v>
      </c>
      <c r="BB75">
        <f t="shared" si="58"/>
        <v>0</v>
      </c>
      <c r="BC75">
        <f t="shared" si="59"/>
        <v>0</v>
      </c>
      <c r="BD75" s="18">
        <v>599.70000000000005</v>
      </c>
      <c r="BE75" s="18">
        <v>1723.7</v>
      </c>
      <c r="BF75" s="18">
        <v>2588.5</v>
      </c>
      <c r="BG75" s="18">
        <v>1300.4000000000001</v>
      </c>
      <c r="BH75" s="18">
        <v>6212.3</v>
      </c>
      <c r="BI75" s="3">
        <v>22</v>
      </c>
      <c r="BJ75" s="2">
        <v>37.276934043028774</v>
      </c>
      <c r="BK75" s="3">
        <v>-0.78000000000000025</v>
      </c>
      <c r="BL75" s="16">
        <v>16273.517346501943</v>
      </c>
      <c r="BM75" s="10">
        <v>1694.8</v>
      </c>
    </row>
    <row r="76" spans="1:65" x14ac:dyDescent="0.25">
      <c r="A76" s="8">
        <v>320.51400000000001</v>
      </c>
      <c r="B76" s="8">
        <f t="shared" si="43"/>
        <v>5.7699259571539745</v>
      </c>
      <c r="C76" s="5">
        <v>1</v>
      </c>
      <c r="D76" s="5">
        <v>0</v>
      </c>
      <c r="E76" s="5">
        <v>0</v>
      </c>
      <c r="F76" s="5">
        <v>0</v>
      </c>
      <c r="G76" s="3">
        <v>1691.4</v>
      </c>
      <c r="H76" s="8">
        <f t="shared" si="37"/>
        <v>7.433311867348122</v>
      </c>
      <c r="I76" s="2">
        <v>32.859968415052229</v>
      </c>
      <c r="J76" s="8">
        <f t="shared" si="38"/>
        <v>3.4922551514112232</v>
      </c>
      <c r="K76" s="3">
        <v>21.78</v>
      </c>
      <c r="L76" s="8">
        <f t="shared" si="39"/>
        <v>3.0809921175048145</v>
      </c>
      <c r="M76" s="6">
        <v>149</v>
      </c>
      <c r="N76" s="8">
        <f t="shared" si="60"/>
        <v>5.0039463059454592</v>
      </c>
      <c r="O76" s="6">
        <v>114</v>
      </c>
      <c r="P76" s="8">
        <f t="shared" si="61"/>
        <v>4.7361984483944957</v>
      </c>
      <c r="Q76" s="4">
        <v>0.33200000000000002</v>
      </c>
      <c r="R76" s="8">
        <f t="shared" si="62"/>
        <v>-1.1026203100656484</v>
      </c>
      <c r="S76" s="10">
        <v>11321.2</v>
      </c>
      <c r="T76" s="5">
        <f t="shared" si="44"/>
        <v>9.3344323532059601</v>
      </c>
      <c r="U76" s="11">
        <v>87.4726</v>
      </c>
      <c r="V76" s="12">
        <v>5.52</v>
      </c>
      <c r="W76" s="13">
        <v>4.5999999999999996</v>
      </c>
      <c r="X76" s="8">
        <v>1093.5158074074075</v>
      </c>
      <c r="Y76" s="8">
        <v>6056.3381586419755</v>
      </c>
      <c r="Z76" s="12">
        <v>5.59</v>
      </c>
      <c r="AA76" s="12">
        <f t="shared" si="45"/>
        <v>-0.77000000000000046</v>
      </c>
      <c r="AB76" s="14">
        <f t="shared" si="46"/>
        <v>0.84000000000000075</v>
      </c>
      <c r="AC76" s="14">
        <v>6.36</v>
      </c>
      <c r="AD76" s="14">
        <v>14.06</v>
      </c>
      <c r="AE76" s="14">
        <v>4.9000000000000004</v>
      </c>
      <c r="AF76" s="10">
        <v>1325.7634</v>
      </c>
      <c r="AG76" s="8">
        <v>1967.6211112679014</v>
      </c>
      <c r="AH76" s="10">
        <v>10699.657999999999</v>
      </c>
      <c r="AI76" s="16">
        <v>15879.811559246913</v>
      </c>
      <c r="AJ76">
        <f t="shared" si="47"/>
        <v>0.33200000000000002</v>
      </c>
      <c r="AK76">
        <f t="shared" si="40"/>
        <v>0</v>
      </c>
      <c r="AL76">
        <f t="shared" si="41"/>
        <v>0</v>
      </c>
      <c r="AM76">
        <f t="shared" si="42"/>
        <v>0</v>
      </c>
      <c r="AN76">
        <f t="shared" si="66"/>
        <v>11321.2</v>
      </c>
      <c r="AO76">
        <f t="shared" si="63"/>
        <v>0</v>
      </c>
      <c r="AP76">
        <f t="shared" si="64"/>
        <v>0</v>
      </c>
      <c r="AQ76">
        <f t="shared" si="65"/>
        <v>0</v>
      </c>
      <c r="AR76">
        <f t="shared" si="48"/>
        <v>9.3344323532059601</v>
      </c>
      <c r="AS76">
        <f t="shared" si="49"/>
        <v>0</v>
      </c>
      <c r="AT76">
        <f t="shared" si="50"/>
        <v>0</v>
      </c>
      <c r="AU76">
        <f t="shared" si="51"/>
        <v>0</v>
      </c>
      <c r="AV76">
        <f t="shared" si="52"/>
        <v>-0.77000000000000046</v>
      </c>
      <c r="AW76">
        <f t="shared" si="53"/>
        <v>0</v>
      </c>
      <c r="AX76">
        <f t="shared" si="54"/>
        <v>0</v>
      </c>
      <c r="AY76">
        <f t="shared" si="55"/>
        <v>0</v>
      </c>
      <c r="AZ76">
        <f t="shared" si="56"/>
        <v>7.433311867348122</v>
      </c>
      <c r="BA76">
        <f t="shared" si="57"/>
        <v>0</v>
      </c>
      <c r="BB76">
        <f t="shared" si="58"/>
        <v>0</v>
      </c>
      <c r="BC76">
        <f t="shared" si="59"/>
        <v>0</v>
      </c>
      <c r="BD76" s="18">
        <v>475.7</v>
      </c>
      <c r="BE76" s="18">
        <v>1595</v>
      </c>
      <c r="BF76" s="18">
        <v>3413.7</v>
      </c>
      <c r="BG76" s="18">
        <v>1193.5999999999999</v>
      </c>
      <c r="BH76" s="18">
        <v>6678</v>
      </c>
      <c r="BI76" s="3">
        <v>21.78</v>
      </c>
      <c r="BJ76" s="2">
        <v>32.859968415052229</v>
      </c>
      <c r="BK76" s="3">
        <v>-0.77000000000000046</v>
      </c>
      <c r="BL76" s="16">
        <v>15879.811559246913</v>
      </c>
      <c r="BM76" s="10">
        <v>1712.3</v>
      </c>
    </row>
    <row r="77" spans="1:65" x14ac:dyDescent="0.25">
      <c r="A77" s="8">
        <v>319.89530000000002</v>
      </c>
      <c r="B77" s="8">
        <f t="shared" si="43"/>
        <v>5.7679937547562643</v>
      </c>
      <c r="C77" s="5">
        <v>1</v>
      </c>
      <c r="D77" s="5">
        <v>0</v>
      </c>
      <c r="E77" s="5">
        <v>0</v>
      </c>
      <c r="F77" s="5">
        <v>0</v>
      </c>
      <c r="G77" s="3">
        <v>1618.51</v>
      </c>
      <c r="H77" s="8">
        <f t="shared" si="37"/>
        <v>7.3892612519076071</v>
      </c>
      <c r="I77" s="2">
        <v>32.901498179798111</v>
      </c>
      <c r="J77" s="8">
        <f t="shared" si="38"/>
        <v>3.4935181941144129</v>
      </c>
      <c r="K77" s="3">
        <v>27.67</v>
      </c>
      <c r="L77" s="8">
        <f t="shared" si="39"/>
        <v>3.3203487937988347</v>
      </c>
      <c r="M77" s="6">
        <v>118</v>
      </c>
      <c r="N77" s="8">
        <f t="shared" si="60"/>
        <v>4.7706846244656651</v>
      </c>
      <c r="O77" s="6">
        <v>187</v>
      </c>
      <c r="P77" s="8">
        <f t="shared" si="61"/>
        <v>5.2311086168545868</v>
      </c>
      <c r="Q77" s="4">
        <v>0.57799999999999996</v>
      </c>
      <c r="R77" s="8">
        <f t="shared" si="62"/>
        <v>-0.54818141030975964</v>
      </c>
      <c r="S77" s="10">
        <v>11210.3</v>
      </c>
      <c r="T77" s="5">
        <f t="shared" si="44"/>
        <v>9.3245882775279174</v>
      </c>
      <c r="U77" s="11">
        <v>86.512600000000006</v>
      </c>
      <c r="V77" s="12">
        <v>5.51</v>
      </c>
      <c r="W77" s="13">
        <v>4.7</v>
      </c>
      <c r="X77" s="8">
        <v>1209.6876629120352</v>
      </c>
      <c r="Y77" s="8">
        <v>5942.1035863843581</v>
      </c>
      <c r="Z77" s="12">
        <v>5.91</v>
      </c>
      <c r="AA77" s="12">
        <f t="shared" si="45"/>
        <v>-0.6899999999999995</v>
      </c>
      <c r="AB77" s="14">
        <f t="shared" si="46"/>
        <v>1.0899999999999999</v>
      </c>
      <c r="AC77" s="14">
        <v>6.6</v>
      </c>
      <c r="AD77" s="14">
        <v>14.5</v>
      </c>
      <c r="AE77" s="14">
        <v>4.87</v>
      </c>
      <c r="AF77" s="10">
        <v>1315.5346</v>
      </c>
      <c r="AG77" s="8">
        <v>1956.4617356207514</v>
      </c>
      <c r="AH77" s="10">
        <v>10490.65</v>
      </c>
      <c r="AI77" s="16">
        <v>15601.684141785274</v>
      </c>
      <c r="AJ77">
        <f t="shared" si="47"/>
        <v>0.57799999999999996</v>
      </c>
      <c r="AK77">
        <f t="shared" si="40"/>
        <v>0</v>
      </c>
      <c r="AL77">
        <f t="shared" si="41"/>
        <v>0</v>
      </c>
      <c r="AM77">
        <f t="shared" si="42"/>
        <v>0</v>
      </c>
      <c r="AN77">
        <f t="shared" si="66"/>
        <v>11210.3</v>
      </c>
      <c r="AO77">
        <f t="shared" si="63"/>
        <v>0</v>
      </c>
      <c r="AP77">
        <f t="shared" si="64"/>
        <v>0</v>
      </c>
      <c r="AQ77">
        <f t="shared" si="65"/>
        <v>0</v>
      </c>
      <c r="AR77">
        <f t="shared" si="48"/>
        <v>9.3245882775279174</v>
      </c>
      <c r="AS77">
        <f t="shared" si="49"/>
        <v>0</v>
      </c>
      <c r="AT77">
        <f t="shared" si="50"/>
        <v>0</v>
      </c>
      <c r="AU77">
        <f t="shared" si="51"/>
        <v>0</v>
      </c>
      <c r="AV77">
        <f t="shared" si="52"/>
        <v>-0.6899999999999995</v>
      </c>
      <c r="AW77">
        <f t="shared" si="53"/>
        <v>0</v>
      </c>
      <c r="AX77">
        <f t="shared" si="54"/>
        <v>0</v>
      </c>
      <c r="AY77">
        <f t="shared" si="55"/>
        <v>0</v>
      </c>
      <c r="AZ77">
        <f t="shared" si="56"/>
        <v>7.3892612519076071</v>
      </c>
      <c r="BA77">
        <f t="shared" si="57"/>
        <v>0</v>
      </c>
      <c r="BB77">
        <f t="shared" si="58"/>
        <v>0</v>
      </c>
      <c r="BC77">
        <f t="shared" si="59"/>
        <v>0</v>
      </c>
      <c r="BD77" s="18">
        <v>475.7</v>
      </c>
      <c r="BE77" s="18">
        <v>1132.2</v>
      </c>
      <c r="BF77" s="18">
        <v>2967.9</v>
      </c>
      <c r="BG77" s="18">
        <v>1039.7</v>
      </c>
      <c r="BH77" s="18">
        <v>5615.6</v>
      </c>
      <c r="BI77" s="3">
        <v>27.67</v>
      </c>
      <c r="BJ77" s="2">
        <v>32.901498179798111</v>
      </c>
      <c r="BK77" s="3">
        <v>-0.6899999999999995</v>
      </c>
      <c r="BL77" s="16">
        <v>15601.684141785274</v>
      </c>
      <c r="BM77" s="10">
        <v>1645.3</v>
      </c>
    </row>
    <row r="78" spans="1:65" x14ac:dyDescent="0.25">
      <c r="A78" s="8">
        <v>327.8288</v>
      </c>
      <c r="B78" s="8">
        <f t="shared" si="43"/>
        <v>5.7924915209006764</v>
      </c>
      <c r="C78" s="5">
        <v>1</v>
      </c>
      <c r="D78" s="5">
        <v>0</v>
      </c>
      <c r="E78" s="5">
        <v>0</v>
      </c>
      <c r="F78" s="5">
        <v>0</v>
      </c>
      <c r="G78" s="3">
        <v>1595</v>
      </c>
      <c r="H78" s="8">
        <f t="shared" si="37"/>
        <v>7.3746290152189449</v>
      </c>
      <c r="I78" s="2">
        <v>32.766637689669935</v>
      </c>
      <c r="J78" s="8">
        <f t="shared" si="38"/>
        <v>3.4894108541408744</v>
      </c>
      <c r="K78" s="3">
        <v>24.64</v>
      </c>
      <c r="L78" s="8">
        <f t="shared" si="39"/>
        <v>3.2043711386653189</v>
      </c>
      <c r="M78" s="6">
        <v>103</v>
      </c>
      <c r="N78" s="8">
        <f t="shared" si="60"/>
        <v>4.6347289882296359</v>
      </c>
      <c r="O78" s="6">
        <v>81</v>
      </c>
      <c r="P78" s="8">
        <f t="shared" si="61"/>
        <v>4.3944491546724391</v>
      </c>
      <c r="Q78" s="4">
        <v>0.39500000000000002</v>
      </c>
      <c r="R78" s="8">
        <f t="shared" si="62"/>
        <v>-0.92886951408101515</v>
      </c>
      <c r="S78" s="10">
        <v>11124</v>
      </c>
      <c r="T78" s="5">
        <f t="shared" si="44"/>
        <v>9.3168602153538558</v>
      </c>
      <c r="U78" s="11">
        <v>84.392700000000005</v>
      </c>
      <c r="V78" s="12">
        <v>5.53</v>
      </c>
      <c r="W78" s="13">
        <v>4.9000000000000004</v>
      </c>
      <c r="X78" s="8">
        <v>1228.3213090796019</v>
      </c>
      <c r="Y78" s="8">
        <v>5843.609665422885</v>
      </c>
      <c r="Z78" s="12">
        <v>6.24</v>
      </c>
      <c r="AA78" s="12">
        <f t="shared" si="45"/>
        <v>-0.59999999999999964</v>
      </c>
      <c r="AB78" s="14">
        <f t="shared" si="46"/>
        <v>1.3099999999999996</v>
      </c>
      <c r="AC78" s="14">
        <v>6.84</v>
      </c>
      <c r="AD78" s="14">
        <v>13.84</v>
      </c>
      <c r="AE78" s="14">
        <v>5.13</v>
      </c>
      <c r="AF78" s="10">
        <v>1294.8787</v>
      </c>
      <c r="AG78" s="8">
        <v>1936.1255019881839</v>
      </c>
      <c r="AH78" s="10">
        <v>10298.766</v>
      </c>
      <c r="AI78" s="16">
        <v>15398.896816828357</v>
      </c>
      <c r="AJ78">
        <f t="shared" si="47"/>
        <v>0.39500000000000002</v>
      </c>
      <c r="AK78">
        <f t="shared" si="40"/>
        <v>0</v>
      </c>
      <c r="AL78">
        <f t="shared" si="41"/>
        <v>0</v>
      </c>
      <c r="AM78">
        <f t="shared" si="42"/>
        <v>0</v>
      </c>
      <c r="AN78">
        <f t="shared" si="66"/>
        <v>11124</v>
      </c>
      <c r="AO78">
        <f t="shared" si="63"/>
        <v>0</v>
      </c>
      <c r="AP78">
        <f t="shared" si="64"/>
        <v>0</v>
      </c>
      <c r="AQ78">
        <f t="shared" si="65"/>
        <v>0</v>
      </c>
      <c r="AR78">
        <f t="shared" si="48"/>
        <v>9.3168602153538558</v>
      </c>
      <c r="AS78">
        <f t="shared" si="49"/>
        <v>0</v>
      </c>
      <c r="AT78">
        <f t="shared" si="50"/>
        <v>0</v>
      </c>
      <c r="AU78">
        <f t="shared" si="51"/>
        <v>0</v>
      </c>
      <c r="AV78">
        <f t="shared" si="52"/>
        <v>-0.59999999999999964</v>
      </c>
      <c r="AW78">
        <f t="shared" si="53"/>
        <v>0</v>
      </c>
      <c r="AX78">
        <f t="shared" si="54"/>
        <v>0</v>
      </c>
      <c r="AY78">
        <f t="shared" si="55"/>
        <v>0</v>
      </c>
      <c r="AZ78">
        <f t="shared" si="56"/>
        <v>7.3746290152189449</v>
      </c>
      <c r="BA78">
        <f t="shared" si="57"/>
        <v>0</v>
      </c>
      <c r="BB78">
        <f t="shared" si="58"/>
        <v>0</v>
      </c>
      <c r="BC78">
        <f t="shared" si="59"/>
        <v>0</v>
      </c>
      <c r="BD78" s="18">
        <v>490.2</v>
      </c>
      <c r="BE78" s="18">
        <v>1273.0999999999999</v>
      </c>
      <c r="BF78" s="18">
        <v>2931.6</v>
      </c>
      <c r="BG78" s="18">
        <v>824.8</v>
      </c>
      <c r="BH78" s="18">
        <v>5519.7</v>
      </c>
      <c r="BI78" s="3">
        <v>24.64</v>
      </c>
      <c r="BJ78" s="2">
        <v>32.766637689669935</v>
      </c>
      <c r="BK78" s="3">
        <v>-0.59999999999999964</v>
      </c>
      <c r="BL78" s="16">
        <v>15398.896816828357</v>
      </c>
      <c r="BM78" s="10">
        <v>1625.3</v>
      </c>
    </row>
    <row r="79" spans="1:65" x14ac:dyDescent="0.25">
      <c r="A79" s="8">
        <v>392.8929</v>
      </c>
      <c r="B79" s="8">
        <f t="shared" si="43"/>
        <v>5.9735370556452185</v>
      </c>
      <c r="C79" s="5">
        <v>1</v>
      </c>
      <c r="D79" s="5">
        <v>0</v>
      </c>
      <c r="E79" s="5">
        <v>0</v>
      </c>
      <c r="F79" s="5">
        <v>0</v>
      </c>
      <c r="G79" s="3">
        <v>1331.65</v>
      </c>
      <c r="H79" s="8">
        <f t="shared" si="37"/>
        <v>7.1941740538093883</v>
      </c>
      <c r="I79" s="2">
        <v>27.585160338136539</v>
      </c>
      <c r="J79" s="8">
        <f t="shared" si="38"/>
        <v>3.3172779592192483</v>
      </c>
      <c r="K79" s="3">
        <v>22.05</v>
      </c>
      <c r="L79" s="8">
        <f t="shared" si="39"/>
        <v>3.0933126018928552</v>
      </c>
      <c r="M79" s="6">
        <v>103</v>
      </c>
      <c r="N79" s="8">
        <f t="shared" si="60"/>
        <v>4.6347289882296359</v>
      </c>
      <c r="O79" s="6">
        <v>73</v>
      </c>
      <c r="P79" s="8">
        <f t="shared" si="61"/>
        <v>4.290459441148391</v>
      </c>
      <c r="Q79" s="4">
        <v>0.35</v>
      </c>
      <c r="R79" s="8">
        <f t="shared" si="62"/>
        <v>-1.0498221244986778</v>
      </c>
      <c r="S79" s="10">
        <v>10984.2</v>
      </c>
      <c r="T79" s="5">
        <f t="shared" si="44"/>
        <v>9.3042131555850247</v>
      </c>
      <c r="U79" s="11">
        <v>82.485200000000006</v>
      </c>
      <c r="V79" s="12">
        <v>5.52</v>
      </c>
      <c r="W79" s="13">
        <v>5</v>
      </c>
      <c r="X79" s="8">
        <v>1183.6718668750002</v>
      </c>
      <c r="Y79" s="8">
        <v>5770.1937306250011</v>
      </c>
      <c r="Z79" s="12">
        <v>6.7</v>
      </c>
      <c r="AA79" s="12">
        <f t="shared" si="45"/>
        <v>-0.58999999999999986</v>
      </c>
      <c r="AB79" s="14">
        <f t="shared" si="46"/>
        <v>1.7700000000000005</v>
      </c>
      <c r="AC79" s="14">
        <v>7.29</v>
      </c>
      <c r="AD79" s="14">
        <v>13.81</v>
      </c>
      <c r="AE79" s="14">
        <v>5.05</v>
      </c>
      <c r="AF79" s="10">
        <v>1278.5414000000001</v>
      </c>
      <c r="AG79" s="8">
        <v>1921.2561708962503</v>
      </c>
      <c r="AH79" s="10">
        <v>10086.552</v>
      </c>
      <c r="AI79" s="16">
        <v>15156.998649450001</v>
      </c>
      <c r="AJ79">
        <f t="shared" si="47"/>
        <v>0.35</v>
      </c>
      <c r="AK79">
        <f t="shared" si="40"/>
        <v>0</v>
      </c>
      <c r="AL79">
        <f t="shared" si="41"/>
        <v>0</v>
      </c>
      <c r="AM79">
        <f t="shared" si="42"/>
        <v>0</v>
      </c>
      <c r="AN79">
        <f t="shared" si="66"/>
        <v>10984.2</v>
      </c>
      <c r="AO79">
        <f t="shared" si="63"/>
        <v>0</v>
      </c>
      <c r="AP79">
        <f t="shared" si="64"/>
        <v>0</v>
      </c>
      <c r="AQ79">
        <f t="shared" si="65"/>
        <v>0</v>
      </c>
      <c r="AR79">
        <f t="shared" si="48"/>
        <v>9.3042131555850247</v>
      </c>
      <c r="AS79">
        <f t="shared" si="49"/>
        <v>0</v>
      </c>
      <c r="AT79">
        <f t="shared" si="50"/>
        <v>0</v>
      </c>
      <c r="AU79">
        <f t="shared" si="51"/>
        <v>0</v>
      </c>
      <c r="AV79">
        <f t="shared" si="52"/>
        <v>-0.58999999999999986</v>
      </c>
      <c r="AW79">
        <f t="shared" si="53"/>
        <v>0</v>
      </c>
      <c r="AX79">
        <f t="shared" si="54"/>
        <v>0</v>
      </c>
      <c r="AY79">
        <f t="shared" si="55"/>
        <v>0</v>
      </c>
      <c r="AZ79">
        <f t="shared" si="56"/>
        <v>7.1941740538093883</v>
      </c>
      <c r="BA79">
        <f t="shared" si="57"/>
        <v>0</v>
      </c>
      <c r="BB79">
        <f t="shared" si="58"/>
        <v>0</v>
      </c>
      <c r="BC79">
        <f t="shared" si="59"/>
        <v>0</v>
      </c>
      <c r="BD79" s="18">
        <v>590.4</v>
      </c>
      <c r="BE79" s="18">
        <v>1162.3</v>
      </c>
      <c r="BF79" s="18">
        <v>2000.6</v>
      </c>
      <c r="BG79" s="18">
        <v>911.7</v>
      </c>
      <c r="BH79" s="18">
        <v>4665</v>
      </c>
      <c r="BI79" s="3">
        <v>22.05</v>
      </c>
      <c r="BJ79" s="2">
        <v>27.585160338136539</v>
      </c>
      <c r="BK79" s="3">
        <v>-0.58999999999999986</v>
      </c>
      <c r="BL79" s="16">
        <v>15156.998649450001</v>
      </c>
      <c r="BM79" s="10">
        <v>1589.9</v>
      </c>
    </row>
    <row r="80" spans="1:65" x14ac:dyDescent="0.25">
      <c r="A80" s="8">
        <v>316.45490000000001</v>
      </c>
      <c r="B80" s="8">
        <f t="shared" si="43"/>
        <v>5.7571807353801514</v>
      </c>
      <c r="C80" s="5">
        <v>1</v>
      </c>
      <c r="D80" s="5">
        <v>0</v>
      </c>
      <c r="E80" s="5">
        <v>0</v>
      </c>
      <c r="F80" s="5">
        <v>0</v>
      </c>
      <c r="G80" s="3">
        <v>1326.08</v>
      </c>
      <c r="H80" s="8">
        <f t="shared" si="37"/>
        <v>7.1899825007509541</v>
      </c>
      <c r="I80" s="2">
        <v>28.332870129950361</v>
      </c>
      <c r="J80" s="8">
        <f t="shared" si="38"/>
        <v>3.3440226193338778</v>
      </c>
      <c r="K80" s="3">
        <v>21.64</v>
      </c>
      <c r="L80" s="8">
        <f t="shared" si="39"/>
        <v>3.074543453978281</v>
      </c>
      <c r="M80" s="6">
        <v>186</v>
      </c>
      <c r="N80" s="8">
        <f t="shared" si="60"/>
        <v>5.2257466737132017</v>
      </c>
      <c r="O80" s="6">
        <v>93</v>
      </c>
      <c r="P80" s="8">
        <f t="shared" si="61"/>
        <v>4.5325994931532563</v>
      </c>
      <c r="Q80" s="4">
        <v>0.35799999999999998</v>
      </c>
      <c r="R80" s="8">
        <f t="shared" si="62"/>
        <v>-1.0272222925814367</v>
      </c>
      <c r="S80" s="10">
        <v>10820.9</v>
      </c>
      <c r="T80" s="5">
        <f t="shared" si="44"/>
        <v>9.2892347282388634</v>
      </c>
      <c r="U80" s="11">
        <v>81.267200000000003</v>
      </c>
      <c r="V80" s="12">
        <v>5.28</v>
      </c>
      <c r="W80" s="13">
        <v>5.2</v>
      </c>
      <c r="X80" s="8">
        <v>1152.2035857247561</v>
      </c>
      <c r="Y80" s="8">
        <v>5695.5004698276671</v>
      </c>
      <c r="Z80" s="12">
        <v>6.57</v>
      </c>
      <c r="AA80" s="12">
        <f t="shared" si="45"/>
        <v>-0.58000000000000007</v>
      </c>
      <c r="AB80" s="14">
        <f t="shared" si="46"/>
        <v>1.87</v>
      </c>
      <c r="AC80" s="14">
        <v>7.15</v>
      </c>
      <c r="AD80" s="14">
        <v>13.46</v>
      </c>
      <c r="AE80" s="14">
        <v>4.58</v>
      </c>
      <c r="AF80" s="10">
        <v>1261.4540999999999</v>
      </c>
      <c r="AG80" s="8">
        <v>1899.9371728721503</v>
      </c>
      <c r="AH80" s="10">
        <v>9894.4269999999997</v>
      </c>
      <c r="AI80" s="16">
        <v>14902.476167440314</v>
      </c>
      <c r="AJ80">
        <f t="shared" si="47"/>
        <v>0.35799999999999998</v>
      </c>
      <c r="AK80">
        <f t="shared" si="40"/>
        <v>0</v>
      </c>
      <c r="AL80">
        <f t="shared" si="41"/>
        <v>0</v>
      </c>
      <c r="AM80">
        <f t="shared" si="42"/>
        <v>0</v>
      </c>
      <c r="AN80">
        <f t="shared" si="66"/>
        <v>10820.9</v>
      </c>
      <c r="AO80">
        <f t="shared" si="63"/>
        <v>0</v>
      </c>
      <c r="AP80">
        <f t="shared" si="64"/>
        <v>0</v>
      </c>
      <c r="AQ80">
        <f t="shared" si="65"/>
        <v>0</v>
      </c>
      <c r="AR80">
        <f t="shared" si="48"/>
        <v>9.2892347282388634</v>
      </c>
      <c r="AS80">
        <f t="shared" si="49"/>
        <v>0</v>
      </c>
      <c r="AT80">
        <f t="shared" si="50"/>
        <v>0</v>
      </c>
      <c r="AU80">
        <f t="shared" si="51"/>
        <v>0</v>
      </c>
      <c r="AV80">
        <f t="shared" si="52"/>
        <v>-0.58000000000000007</v>
      </c>
      <c r="AW80">
        <f t="shared" si="53"/>
        <v>0</v>
      </c>
      <c r="AX80">
        <f t="shared" si="54"/>
        <v>0</v>
      </c>
      <c r="AY80">
        <f t="shared" si="55"/>
        <v>0</v>
      </c>
      <c r="AZ80">
        <f t="shared" si="56"/>
        <v>7.1899825007509541</v>
      </c>
      <c r="BA80">
        <f t="shared" si="57"/>
        <v>0</v>
      </c>
      <c r="BB80">
        <f t="shared" si="58"/>
        <v>0</v>
      </c>
      <c r="BC80">
        <f t="shared" si="59"/>
        <v>0</v>
      </c>
      <c r="BD80" s="18">
        <v>476.6</v>
      </c>
      <c r="BE80" s="18">
        <v>1159.9000000000001</v>
      </c>
      <c r="BF80" s="18">
        <v>2358.1</v>
      </c>
      <c r="BG80" s="18">
        <v>860.1</v>
      </c>
      <c r="BH80" s="18">
        <v>4854.8</v>
      </c>
      <c r="BI80" s="3">
        <v>21.64</v>
      </c>
      <c r="BJ80" s="2">
        <v>28.332870129950361</v>
      </c>
      <c r="BK80" s="3">
        <v>-0.58000000000000007</v>
      </c>
      <c r="BL80" s="16">
        <v>14902.476167440314</v>
      </c>
      <c r="BM80" s="10">
        <v>1522</v>
      </c>
    </row>
    <row r="81" spans="1:65" x14ac:dyDescent="0.25">
      <c r="A81" s="8">
        <v>200.86859999999999</v>
      </c>
      <c r="B81" s="8">
        <f t="shared" si="43"/>
        <v>5.3026509629402847</v>
      </c>
      <c r="C81" s="5">
        <v>1</v>
      </c>
      <c r="D81" s="5">
        <v>0</v>
      </c>
      <c r="E81" s="5">
        <v>0</v>
      </c>
      <c r="F81" s="5">
        <v>0</v>
      </c>
      <c r="G81" s="3">
        <v>1261.17</v>
      </c>
      <c r="H81" s="8">
        <f t="shared" si="37"/>
        <v>7.1397951405183457</v>
      </c>
      <c r="I81" s="2">
        <v>26.483467720897202</v>
      </c>
      <c r="J81" s="8">
        <f t="shared" si="38"/>
        <v>3.2765206787220249</v>
      </c>
      <c r="K81" s="3">
        <v>18.190000000000001</v>
      </c>
      <c r="L81" s="8">
        <f t="shared" si="39"/>
        <v>2.900871992530031</v>
      </c>
      <c r="M81" s="6">
        <v>146</v>
      </c>
      <c r="N81" s="8">
        <f t="shared" si="60"/>
        <v>4.9836066217083363</v>
      </c>
      <c r="O81" s="6">
        <v>74</v>
      </c>
      <c r="P81" s="8">
        <f t="shared" si="61"/>
        <v>4.3040650932041702</v>
      </c>
      <c r="Q81" s="4">
        <v>0.40500000000000003</v>
      </c>
      <c r="R81" s="8">
        <f t="shared" si="62"/>
        <v>-0.90386821187559785</v>
      </c>
      <c r="S81" s="10">
        <v>10739.1</v>
      </c>
      <c r="T81" s="5">
        <f t="shared" si="44"/>
        <v>9.2816465656688525</v>
      </c>
      <c r="U81" s="11">
        <v>79.763900000000007</v>
      </c>
      <c r="V81" s="12">
        <v>5.28</v>
      </c>
      <c r="W81" s="13">
        <v>5.3</v>
      </c>
      <c r="X81" s="8">
        <v>1139.0647248640234</v>
      </c>
      <c r="Y81" s="8">
        <v>5617.5877983449609</v>
      </c>
      <c r="Z81" s="12">
        <v>6.35</v>
      </c>
      <c r="AA81" s="12">
        <f t="shared" si="45"/>
        <v>-0.59000000000000075</v>
      </c>
      <c r="AB81" s="14">
        <f t="shared" si="46"/>
        <v>1.6600000000000001</v>
      </c>
      <c r="AC81" s="14">
        <v>6.94</v>
      </c>
      <c r="AD81" s="14">
        <v>13.62</v>
      </c>
      <c r="AE81" s="14">
        <v>4.4800000000000004</v>
      </c>
      <c r="AF81" s="10">
        <v>1242.3984</v>
      </c>
      <c r="AG81" s="8">
        <v>1882.6289632399933</v>
      </c>
      <c r="AH81" s="10">
        <v>9766.76</v>
      </c>
      <c r="AI81" s="16">
        <v>14799.749623803311</v>
      </c>
      <c r="AJ81">
        <f t="shared" si="47"/>
        <v>0.40500000000000003</v>
      </c>
      <c r="AK81">
        <f t="shared" si="40"/>
        <v>0</v>
      </c>
      <c r="AL81">
        <f t="shared" si="41"/>
        <v>0</v>
      </c>
      <c r="AM81">
        <f t="shared" si="42"/>
        <v>0</v>
      </c>
      <c r="AN81">
        <f t="shared" si="66"/>
        <v>10739.1</v>
      </c>
      <c r="AO81">
        <f t="shared" si="63"/>
        <v>0</v>
      </c>
      <c r="AP81">
        <f t="shared" si="64"/>
        <v>0</v>
      </c>
      <c r="AQ81">
        <f t="shared" si="65"/>
        <v>0</v>
      </c>
      <c r="AR81">
        <f t="shared" si="48"/>
        <v>9.2816465656688525</v>
      </c>
      <c r="AS81">
        <f t="shared" si="49"/>
        <v>0</v>
      </c>
      <c r="AT81">
        <f t="shared" si="50"/>
        <v>0</v>
      </c>
      <c r="AU81">
        <f t="shared" si="51"/>
        <v>0</v>
      </c>
      <c r="AV81">
        <f t="shared" si="52"/>
        <v>-0.59000000000000075</v>
      </c>
      <c r="AW81">
        <f t="shared" si="53"/>
        <v>0</v>
      </c>
      <c r="AX81">
        <f t="shared" si="54"/>
        <v>0</v>
      </c>
      <c r="AY81">
        <f t="shared" si="55"/>
        <v>0</v>
      </c>
      <c r="AZ81">
        <f t="shared" si="56"/>
        <v>7.1397951405183457</v>
      </c>
      <c r="BA81">
        <f t="shared" si="57"/>
        <v>0</v>
      </c>
      <c r="BB81">
        <f t="shared" si="58"/>
        <v>0</v>
      </c>
      <c r="BC81">
        <f t="shared" si="59"/>
        <v>0</v>
      </c>
      <c r="BD81" s="18">
        <v>304.39999999999998</v>
      </c>
      <c r="BE81" s="18">
        <v>869.1</v>
      </c>
      <c r="BF81" s="18">
        <v>1948.6</v>
      </c>
      <c r="BG81" s="18">
        <v>828.1</v>
      </c>
      <c r="BH81" s="18">
        <v>3950.2</v>
      </c>
      <c r="BI81" s="3">
        <v>18.190000000000001</v>
      </c>
      <c r="BJ81" s="2">
        <v>26.483467720897202</v>
      </c>
      <c r="BK81" s="3">
        <v>-0.59000000000000075</v>
      </c>
      <c r="BL81" s="16">
        <v>14799.749623803311</v>
      </c>
      <c r="BM81" s="10">
        <v>1480</v>
      </c>
    </row>
    <row r="82" spans="1:65" x14ac:dyDescent="0.25">
      <c r="A82" s="8">
        <v>424.7466</v>
      </c>
      <c r="B82" s="8">
        <f t="shared" si="43"/>
        <v>6.0514927558113518</v>
      </c>
      <c r="C82" s="5">
        <v>1</v>
      </c>
      <c r="D82" s="5">
        <v>0</v>
      </c>
      <c r="E82" s="5">
        <v>0</v>
      </c>
      <c r="F82" s="5">
        <v>0</v>
      </c>
      <c r="G82" s="3">
        <v>1140.71</v>
      </c>
      <c r="H82" s="8">
        <f t="shared" si="37"/>
        <v>7.0394061545422835</v>
      </c>
      <c r="I82" s="2">
        <v>24.858411332348386</v>
      </c>
      <c r="J82" s="8">
        <f t="shared" si="38"/>
        <v>3.2131961794689152</v>
      </c>
      <c r="K82" s="3">
        <v>17.71</v>
      </c>
      <c r="L82" s="8">
        <f t="shared" si="39"/>
        <v>2.8741294517947424</v>
      </c>
      <c r="M82" s="6">
        <v>202</v>
      </c>
      <c r="N82" s="8">
        <f t="shared" si="60"/>
        <v>5.3082676974012051</v>
      </c>
      <c r="O82" s="6">
        <v>173</v>
      </c>
      <c r="P82" s="8">
        <f t="shared" si="61"/>
        <v>5.1532915944977793</v>
      </c>
      <c r="Q82" s="4">
        <v>0.71400000000000008</v>
      </c>
      <c r="R82" s="8">
        <f t="shared" si="62"/>
        <v>-0.33687231664255257</v>
      </c>
      <c r="S82" s="10">
        <v>10626.8</v>
      </c>
      <c r="T82" s="5">
        <f t="shared" si="44"/>
        <v>9.2711343912087703</v>
      </c>
      <c r="U82" s="11">
        <v>78.691199999999995</v>
      </c>
      <c r="V82" s="12">
        <v>5.31</v>
      </c>
      <c r="W82" s="13">
        <v>5.3</v>
      </c>
      <c r="X82" s="8">
        <v>1125.5778029243484</v>
      </c>
      <c r="Y82" s="8">
        <v>5580.2002212333127</v>
      </c>
      <c r="Z82" s="12">
        <v>6.78</v>
      </c>
      <c r="AA82" s="12">
        <f t="shared" si="45"/>
        <v>-0.59999999999999964</v>
      </c>
      <c r="AB82" s="14">
        <f t="shared" si="46"/>
        <v>2.0700000000000003</v>
      </c>
      <c r="AC82" s="14">
        <v>7.38</v>
      </c>
      <c r="AD82" s="14">
        <v>13.37</v>
      </c>
      <c r="AE82" s="14">
        <v>4.32</v>
      </c>
      <c r="AF82" s="10">
        <v>1219.2240999999999</v>
      </c>
      <c r="AG82" s="8">
        <v>1863.5681474068658</v>
      </c>
      <c r="AH82" s="10">
        <v>9632.1190000000006</v>
      </c>
      <c r="AI82" s="16">
        <v>14722.568361659251</v>
      </c>
      <c r="AJ82">
        <f t="shared" si="47"/>
        <v>0.71400000000000008</v>
      </c>
      <c r="AK82">
        <f t="shared" si="40"/>
        <v>0</v>
      </c>
      <c r="AL82">
        <f t="shared" si="41"/>
        <v>0</v>
      </c>
      <c r="AM82">
        <f t="shared" si="42"/>
        <v>0</v>
      </c>
      <c r="AN82">
        <f t="shared" si="66"/>
        <v>10626.8</v>
      </c>
      <c r="AO82">
        <f t="shared" si="63"/>
        <v>0</v>
      </c>
      <c r="AP82">
        <f t="shared" si="64"/>
        <v>0</v>
      </c>
      <c r="AQ82">
        <f t="shared" si="65"/>
        <v>0</v>
      </c>
      <c r="AR82">
        <f t="shared" si="48"/>
        <v>9.2711343912087703</v>
      </c>
      <c r="AS82">
        <f t="shared" si="49"/>
        <v>0</v>
      </c>
      <c r="AT82">
        <f t="shared" si="50"/>
        <v>0</v>
      </c>
      <c r="AU82">
        <f t="shared" si="51"/>
        <v>0</v>
      </c>
      <c r="AV82">
        <f t="shared" si="52"/>
        <v>-0.59999999999999964</v>
      </c>
      <c r="AW82">
        <f t="shared" si="53"/>
        <v>0</v>
      </c>
      <c r="AX82">
        <f t="shared" si="54"/>
        <v>0</v>
      </c>
      <c r="AY82">
        <f t="shared" si="55"/>
        <v>0</v>
      </c>
      <c r="AZ82">
        <f t="shared" si="56"/>
        <v>7.0394061545422835</v>
      </c>
      <c r="BA82">
        <f t="shared" si="57"/>
        <v>0</v>
      </c>
      <c r="BB82">
        <f t="shared" si="58"/>
        <v>0</v>
      </c>
      <c r="BC82">
        <f t="shared" si="59"/>
        <v>0</v>
      </c>
      <c r="BD82" s="18">
        <v>649.20000000000005</v>
      </c>
      <c r="BE82" s="18">
        <v>1089.5999999999999</v>
      </c>
      <c r="BF82" s="18">
        <v>2167.9</v>
      </c>
      <c r="BG82" s="18">
        <v>705.2</v>
      </c>
      <c r="BH82" s="18">
        <v>4611.8999999999996</v>
      </c>
      <c r="BI82" s="3">
        <v>17.71</v>
      </c>
      <c r="BJ82" s="2">
        <v>24.858411332348386</v>
      </c>
      <c r="BK82" s="3">
        <v>-0.59999999999999964</v>
      </c>
      <c r="BL82" s="16">
        <v>14722.568361659251</v>
      </c>
      <c r="BM82" s="10">
        <v>1474.4</v>
      </c>
    </row>
    <row r="83" spans="1:65" x14ac:dyDescent="0.25">
      <c r="A83" s="8">
        <v>329.99489999999997</v>
      </c>
      <c r="B83" s="8">
        <f t="shared" si="43"/>
        <v>5.799077199795649</v>
      </c>
      <c r="C83" s="5">
        <v>1</v>
      </c>
      <c r="D83" s="5">
        <v>0</v>
      </c>
      <c r="E83" s="5">
        <v>0</v>
      </c>
      <c r="F83" s="5">
        <v>0</v>
      </c>
      <c r="G83" s="3">
        <v>1187.33</v>
      </c>
      <c r="H83" s="8">
        <f t="shared" si="37"/>
        <v>7.0794623677659896</v>
      </c>
      <c r="I83" s="2">
        <v>25.42420384838152</v>
      </c>
      <c r="J83" s="8">
        <f t="shared" si="38"/>
        <v>3.2357016277130315</v>
      </c>
      <c r="K83" s="3">
        <v>17.37</v>
      </c>
      <c r="L83" s="8">
        <f t="shared" si="39"/>
        <v>2.8547445802530138</v>
      </c>
      <c r="M83" s="6">
        <v>141</v>
      </c>
      <c r="N83" s="8">
        <f t="shared" si="60"/>
        <v>4.9487598903781684</v>
      </c>
      <c r="O83" s="6">
        <v>148</v>
      </c>
      <c r="P83" s="8">
        <f t="shared" si="61"/>
        <v>4.9972122737641147</v>
      </c>
      <c r="Q83" s="4">
        <v>0.6</v>
      </c>
      <c r="R83" s="8">
        <f t="shared" si="62"/>
        <v>-0.51082562376599072</v>
      </c>
      <c r="S83" s="10">
        <v>10529.4</v>
      </c>
      <c r="T83" s="5">
        <f t="shared" si="44"/>
        <v>9.2619266234476161</v>
      </c>
      <c r="U83" s="11">
        <v>77.718299999999999</v>
      </c>
      <c r="V83" s="12">
        <v>5.24</v>
      </c>
      <c r="W83" s="13">
        <v>5.5</v>
      </c>
      <c r="X83" s="8">
        <v>1138.0503152173912</v>
      </c>
      <c r="Y83" s="8">
        <v>5526.0697934782602</v>
      </c>
      <c r="Z83" s="12">
        <v>6.71</v>
      </c>
      <c r="AA83" s="12">
        <f t="shared" si="45"/>
        <v>-0.62999999999999989</v>
      </c>
      <c r="AB83" s="14">
        <f t="shared" si="46"/>
        <v>2.0999999999999996</v>
      </c>
      <c r="AC83" s="14">
        <v>7.34</v>
      </c>
      <c r="AD83" s="14">
        <v>13.52</v>
      </c>
      <c r="AE83" s="14">
        <v>4.4000000000000004</v>
      </c>
      <c r="AF83" s="10">
        <v>1190.9889000000001</v>
      </c>
      <c r="AG83" s="8">
        <v>1830.8865231195653</v>
      </c>
      <c r="AH83" s="10">
        <v>9489.9599999999991</v>
      </c>
      <c r="AI83" s="16">
        <v>14588.75046521739</v>
      </c>
      <c r="AJ83">
        <f t="shared" si="47"/>
        <v>0.6</v>
      </c>
      <c r="AK83">
        <f t="shared" si="40"/>
        <v>0</v>
      </c>
      <c r="AL83">
        <f t="shared" si="41"/>
        <v>0</v>
      </c>
      <c r="AM83">
        <f t="shared" si="42"/>
        <v>0</v>
      </c>
      <c r="AN83">
        <f t="shared" si="66"/>
        <v>10529.4</v>
      </c>
      <c r="AO83">
        <f t="shared" si="63"/>
        <v>0</v>
      </c>
      <c r="AP83">
        <f t="shared" si="64"/>
        <v>0</v>
      </c>
      <c r="AQ83">
        <f t="shared" si="65"/>
        <v>0</v>
      </c>
      <c r="AR83">
        <f t="shared" si="48"/>
        <v>9.2619266234476161</v>
      </c>
      <c r="AS83">
        <f t="shared" si="49"/>
        <v>0</v>
      </c>
      <c r="AT83">
        <f t="shared" si="50"/>
        <v>0</v>
      </c>
      <c r="AU83">
        <f t="shared" si="51"/>
        <v>0</v>
      </c>
      <c r="AV83">
        <f t="shared" si="52"/>
        <v>-0.62999999999999989</v>
      </c>
      <c r="AW83">
        <f t="shared" si="53"/>
        <v>0</v>
      </c>
      <c r="AX83">
        <f t="shared" si="54"/>
        <v>0</v>
      </c>
      <c r="AY83">
        <f t="shared" si="55"/>
        <v>0</v>
      </c>
      <c r="AZ83">
        <f t="shared" si="56"/>
        <v>7.0794623677659896</v>
      </c>
      <c r="BA83">
        <f t="shared" si="57"/>
        <v>0</v>
      </c>
      <c r="BB83">
        <f t="shared" si="58"/>
        <v>0</v>
      </c>
      <c r="BC83">
        <f t="shared" si="59"/>
        <v>0</v>
      </c>
      <c r="BD83" s="18">
        <v>507.3</v>
      </c>
      <c r="BE83" s="18">
        <v>936.1</v>
      </c>
      <c r="BF83" s="18">
        <v>1769.5</v>
      </c>
      <c r="BG83" s="18">
        <v>534.9</v>
      </c>
      <c r="BH83" s="18">
        <v>3747.8</v>
      </c>
      <c r="BI83" s="3">
        <v>17.37</v>
      </c>
      <c r="BJ83" s="2">
        <v>25.42420384838152</v>
      </c>
      <c r="BK83" s="3">
        <v>-0.62999999999999989</v>
      </c>
      <c r="BL83" s="16">
        <v>14588.75046521739</v>
      </c>
      <c r="BM83" s="10">
        <v>1418.6</v>
      </c>
    </row>
    <row r="84" spans="1:65" x14ac:dyDescent="0.25">
      <c r="A84" s="8">
        <v>325.75850000000003</v>
      </c>
      <c r="B84" s="8">
        <f t="shared" si="43"/>
        <v>5.786156309294606</v>
      </c>
      <c r="C84" s="5">
        <v>1</v>
      </c>
      <c r="D84" s="5">
        <v>0</v>
      </c>
      <c r="E84" s="5">
        <v>0</v>
      </c>
      <c r="F84" s="5">
        <v>0</v>
      </c>
      <c r="G84" s="3">
        <v>1069.44</v>
      </c>
      <c r="H84" s="8">
        <f t="shared" si="37"/>
        <v>6.974890425966974</v>
      </c>
      <c r="I84" s="2">
        <v>24.76246519464403</v>
      </c>
      <c r="J84" s="8">
        <f t="shared" si="38"/>
        <v>3.2093290064565552</v>
      </c>
      <c r="K84" s="3">
        <v>16.46</v>
      </c>
      <c r="L84" s="8">
        <f t="shared" si="39"/>
        <v>2.8009331952489238</v>
      </c>
      <c r="M84" s="6">
        <v>182</v>
      </c>
      <c r="N84" s="8">
        <f t="shared" si="60"/>
        <v>5.2040066870767951</v>
      </c>
      <c r="O84" s="6">
        <v>144</v>
      </c>
      <c r="P84" s="8">
        <f t="shared" si="61"/>
        <v>4.9698132995760007</v>
      </c>
      <c r="Q84" s="4">
        <v>0.59000000000000008</v>
      </c>
      <c r="R84" s="8">
        <f t="shared" si="62"/>
        <v>-0.52763274208237176</v>
      </c>
      <c r="S84" s="10">
        <v>10348.700000000001</v>
      </c>
      <c r="T84" s="5">
        <f t="shared" si="44"/>
        <v>9.2446161869399557</v>
      </c>
      <c r="U84" s="11">
        <v>76.094499999999996</v>
      </c>
      <c r="V84" s="12">
        <v>5.36</v>
      </c>
      <c r="W84" s="13">
        <v>5.5</v>
      </c>
      <c r="X84" s="8">
        <v>1126.5915030277235</v>
      </c>
      <c r="Y84" s="8">
        <v>5472.9461703650686</v>
      </c>
      <c r="Z84" s="12">
        <v>5.91</v>
      </c>
      <c r="AA84" s="12">
        <f t="shared" si="45"/>
        <v>-0.66999999999999993</v>
      </c>
      <c r="AB84" s="14">
        <f t="shared" si="46"/>
        <v>1.2199999999999998</v>
      </c>
      <c r="AC84" s="14">
        <v>6.58</v>
      </c>
      <c r="AD84" s="14">
        <v>13.63</v>
      </c>
      <c r="AE84" s="14">
        <v>4.21</v>
      </c>
      <c r="AF84" s="10">
        <v>1162.6828</v>
      </c>
      <c r="AG84" s="8">
        <v>1802.7368059406581</v>
      </c>
      <c r="AH84" s="10">
        <v>9313.0480000000007</v>
      </c>
      <c r="AI84" s="16">
        <v>14439.857891672633</v>
      </c>
      <c r="AJ84">
        <f t="shared" si="47"/>
        <v>0.59000000000000008</v>
      </c>
      <c r="AK84">
        <f t="shared" si="40"/>
        <v>0</v>
      </c>
      <c r="AL84">
        <f t="shared" si="41"/>
        <v>0</v>
      </c>
      <c r="AM84">
        <f t="shared" si="42"/>
        <v>0</v>
      </c>
      <c r="AN84">
        <f t="shared" si="66"/>
        <v>10348.700000000001</v>
      </c>
      <c r="AO84">
        <f t="shared" si="63"/>
        <v>0</v>
      </c>
      <c r="AP84">
        <f t="shared" si="64"/>
        <v>0</v>
      </c>
      <c r="AQ84">
        <f t="shared" si="65"/>
        <v>0</v>
      </c>
      <c r="AR84">
        <f t="shared" si="48"/>
        <v>9.2446161869399557</v>
      </c>
      <c r="AS84">
        <f t="shared" si="49"/>
        <v>0</v>
      </c>
      <c r="AT84">
        <f t="shared" si="50"/>
        <v>0</v>
      </c>
      <c r="AU84">
        <f t="shared" si="51"/>
        <v>0</v>
      </c>
      <c r="AV84">
        <f t="shared" si="52"/>
        <v>-0.66999999999999993</v>
      </c>
      <c r="AW84">
        <f t="shared" si="53"/>
        <v>0</v>
      </c>
      <c r="AX84">
        <f t="shared" si="54"/>
        <v>0</v>
      </c>
      <c r="AY84">
        <f t="shared" si="55"/>
        <v>0</v>
      </c>
      <c r="AZ84">
        <f t="shared" si="56"/>
        <v>6.974890425966974</v>
      </c>
      <c r="BA84">
        <f t="shared" si="57"/>
        <v>0</v>
      </c>
      <c r="BB84">
        <f t="shared" si="58"/>
        <v>0</v>
      </c>
      <c r="BC84">
        <f t="shared" si="59"/>
        <v>0</v>
      </c>
      <c r="BD84" s="18">
        <v>505.1</v>
      </c>
      <c r="BE84" s="18">
        <v>880.3</v>
      </c>
      <c r="BF84" s="18">
        <v>1256.9000000000001</v>
      </c>
      <c r="BG84" s="18">
        <v>567.70000000000005</v>
      </c>
      <c r="BH84" s="18">
        <v>3210.1</v>
      </c>
      <c r="BI84" s="3">
        <v>16.46</v>
      </c>
      <c r="BJ84" s="2">
        <v>24.76246519464403</v>
      </c>
      <c r="BK84" s="3">
        <v>-0.66999999999999993</v>
      </c>
      <c r="BL84" s="16">
        <v>14439.857891672633</v>
      </c>
      <c r="BM84" s="10">
        <v>1355.2</v>
      </c>
    </row>
    <row r="85" spans="1:65" x14ac:dyDescent="0.25">
      <c r="A85" s="8">
        <v>229.86500000000001</v>
      </c>
      <c r="B85" s="8">
        <f t="shared" si="43"/>
        <v>5.4374921800750418</v>
      </c>
      <c r="C85" s="5">
        <v>1</v>
      </c>
      <c r="D85" s="5">
        <v>0</v>
      </c>
      <c r="E85" s="5">
        <v>0</v>
      </c>
      <c r="F85" s="5">
        <v>0</v>
      </c>
      <c r="G85" s="3">
        <v>1038.21</v>
      </c>
      <c r="H85" s="8">
        <f t="shared" si="37"/>
        <v>6.9452533554022216</v>
      </c>
      <c r="I85" s="2">
        <v>23.926762764083279</v>
      </c>
      <c r="J85" s="8">
        <f t="shared" si="38"/>
        <v>3.1749976133744346</v>
      </c>
      <c r="K85" s="3">
        <v>13.19</v>
      </c>
      <c r="L85" s="8">
        <f t="shared" si="39"/>
        <v>2.5794589667292231</v>
      </c>
      <c r="M85" s="6">
        <v>112</v>
      </c>
      <c r="N85" s="8">
        <f t="shared" si="60"/>
        <v>4.7184988712950942</v>
      </c>
      <c r="O85" s="6">
        <v>189</v>
      </c>
      <c r="P85" s="8">
        <f t="shared" si="61"/>
        <v>5.2417470150596426</v>
      </c>
      <c r="Q85" s="4">
        <v>0.68799999999999994</v>
      </c>
      <c r="R85" s="8">
        <f t="shared" si="62"/>
        <v>-0.37396644104879345</v>
      </c>
      <c r="S85" s="10">
        <v>10281.200000000001</v>
      </c>
      <c r="T85" s="5">
        <f t="shared" si="44"/>
        <v>9.2380722637140718</v>
      </c>
      <c r="U85" s="11">
        <v>75.569199999999995</v>
      </c>
      <c r="V85" s="12">
        <v>5.72</v>
      </c>
      <c r="W85" s="13">
        <v>5.6</v>
      </c>
      <c r="X85" s="8">
        <v>1094.5320149642162</v>
      </c>
      <c r="Y85" s="8">
        <v>5447.1621873780095</v>
      </c>
      <c r="Z85" s="12">
        <v>5.9</v>
      </c>
      <c r="AA85" s="12">
        <f t="shared" si="45"/>
        <v>-0.66999999999999993</v>
      </c>
      <c r="AB85" s="14">
        <f t="shared" si="46"/>
        <v>0.85000000000000053</v>
      </c>
      <c r="AC85" s="14">
        <v>6.57</v>
      </c>
      <c r="AD85" s="14">
        <v>13.8</v>
      </c>
      <c r="AE85" s="14">
        <v>3.79</v>
      </c>
      <c r="AF85" s="10">
        <v>1128.8109999999999</v>
      </c>
      <c r="AG85" s="8">
        <v>1765.7850197852961</v>
      </c>
      <c r="AH85" s="10">
        <v>9192.9779999999992</v>
      </c>
      <c r="AI85" s="16">
        <v>14380.461246050749</v>
      </c>
      <c r="AJ85">
        <f t="shared" si="47"/>
        <v>0.68799999999999994</v>
      </c>
      <c r="AK85">
        <f t="shared" si="40"/>
        <v>0</v>
      </c>
      <c r="AL85">
        <f t="shared" si="41"/>
        <v>0</v>
      </c>
      <c r="AM85">
        <f t="shared" si="42"/>
        <v>0</v>
      </c>
      <c r="AN85">
        <f t="shared" si="66"/>
        <v>10281.200000000001</v>
      </c>
      <c r="AO85">
        <f t="shared" si="63"/>
        <v>0</v>
      </c>
      <c r="AP85">
        <f t="shared" si="64"/>
        <v>0</v>
      </c>
      <c r="AQ85">
        <f t="shared" si="65"/>
        <v>0</v>
      </c>
      <c r="AR85">
        <f t="shared" si="48"/>
        <v>9.2380722637140718</v>
      </c>
      <c r="AS85">
        <f t="shared" si="49"/>
        <v>0</v>
      </c>
      <c r="AT85">
        <f t="shared" si="50"/>
        <v>0</v>
      </c>
      <c r="AU85">
        <f t="shared" si="51"/>
        <v>0</v>
      </c>
      <c r="AV85">
        <f t="shared" si="52"/>
        <v>-0.66999999999999993</v>
      </c>
      <c r="AW85">
        <f t="shared" si="53"/>
        <v>0</v>
      </c>
      <c r="AX85">
        <f t="shared" si="54"/>
        <v>0</v>
      </c>
      <c r="AY85">
        <f t="shared" si="55"/>
        <v>0</v>
      </c>
      <c r="AZ85">
        <f t="shared" si="56"/>
        <v>6.9452533554022216</v>
      </c>
      <c r="BA85">
        <f t="shared" si="57"/>
        <v>0</v>
      </c>
      <c r="BB85">
        <f t="shared" si="58"/>
        <v>0</v>
      </c>
      <c r="BC85">
        <f t="shared" si="59"/>
        <v>0</v>
      </c>
      <c r="BD85" s="18">
        <v>359.6</v>
      </c>
      <c r="BE85" s="18">
        <v>580.20000000000005</v>
      </c>
      <c r="BF85" s="18">
        <v>1248.9000000000001</v>
      </c>
      <c r="BG85" s="18">
        <v>485.8</v>
      </c>
      <c r="BH85" s="18">
        <v>2674.5</v>
      </c>
      <c r="BI85" s="3">
        <v>13.19</v>
      </c>
      <c r="BJ85" s="2">
        <v>23.926762764083279</v>
      </c>
      <c r="BK85" s="3">
        <v>-0.66999999999999993</v>
      </c>
      <c r="BL85" s="16">
        <v>14380.461246050749</v>
      </c>
      <c r="BM85" s="10">
        <v>1335.6</v>
      </c>
    </row>
    <row r="86" spans="1:65" x14ac:dyDescent="0.25">
      <c r="A86" s="8">
        <v>396.60449999999997</v>
      </c>
      <c r="B86" s="8">
        <f t="shared" si="43"/>
        <v>5.9829395624661057</v>
      </c>
      <c r="C86" s="5">
        <v>1</v>
      </c>
      <c r="D86" s="5">
        <v>0</v>
      </c>
      <c r="E86" s="5">
        <v>0</v>
      </c>
      <c r="F86" s="5">
        <v>0</v>
      </c>
      <c r="G86" s="3">
        <v>1013.14</v>
      </c>
      <c r="H86" s="8">
        <f t="shared" si="37"/>
        <v>6.9208096980558462</v>
      </c>
      <c r="I86" s="2">
        <v>23.37641269151213</v>
      </c>
      <c r="J86" s="8">
        <f t="shared" si="38"/>
        <v>3.151727509349088</v>
      </c>
      <c r="K86" s="3">
        <v>13.23</v>
      </c>
      <c r="L86" s="8">
        <f t="shared" si="39"/>
        <v>2.5824869781268642</v>
      </c>
      <c r="M86" s="6">
        <v>102</v>
      </c>
      <c r="N86" s="8">
        <f t="shared" si="60"/>
        <v>4.6249728132842707</v>
      </c>
      <c r="O86" s="6">
        <v>196</v>
      </c>
      <c r="P86" s="8">
        <f t="shared" si="61"/>
        <v>5.2781146592305168</v>
      </c>
      <c r="Q86" s="4">
        <v>0.65400000000000003</v>
      </c>
      <c r="R86" s="8">
        <f t="shared" si="62"/>
        <v>-0.4246479275249383</v>
      </c>
      <c r="S86" s="10">
        <v>10208.799999999999</v>
      </c>
      <c r="T86" s="5">
        <f t="shared" si="44"/>
        <v>9.2310053724197658</v>
      </c>
      <c r="U86" s="11">
        <v>74.911000000000001</v>
      </c>
      <c r="V86" s="12">
        <v>5.8</v>
      </c>
      <c r="W86" s="13">
        <v>5.7</v>
      </c>
      <c r="X86" s="8">
        <v>1095.9351645548093</v>
      </c>
      <c r="Y86" s="8">
        <v>5414.0895765600171</v>
      </c>
      <c r="Z86" s="12">
        <v>6.33</v>
      </c>
      <c r="AA86" s="12">
        <f t="shared" si="45"/>
        <v>-0.67999999999999972</v>
      </c>
      <c r="AB86" s="14">
        <f t="shared" si="46"/>
        <v>1.21</v>
      </c>
      <c r="AC86" s="14">
        <v>7.01</v>
      </c>
      <c r="AD86" s="14">
        <v>13.84</v>
      </c>
      <c r="AE86" s="14">
        <v>3.62</v>
      </c>
      <c r="AF86" s="10">
        <v>1091.3172999999999</v>
      </c>
      <c r="AG86" s="8">
        <v>1716.4365739911166</v>
      </c>
      <c r="AH86" s="10">
        <v>9040.3250000000007</v>
      </c>
      <c r="AI86" s="16">
        <v>14218.728568461476</v>
      </c>
      <c r="AJ86">
        <f t="shared" si="47"/>
        <v>0.65400000000000003</v>
      </c>
      <c r="AK86">
        <f t="shared" si="40"/>
        <v>0</v>
      </c>
      <c r="AL86">
        <f t="shared" si="41"/>
        <v>0</v>
      </c>
      <c r="AM86">
        <f t="shared" si="42"/>
        <v>0</v>
      </c>
      <c r="AN86">
        <f t="shared" si="66"/>
        <v>10208.799999999999</v>
      </c>
      <c r="AO86">
        <f t="shared" si="63"/>
        <v>0</v>
      </c>
      <c r="AP86">
        <f t="shared" si="64"/>
        <v>0</v>
      </c>
      <c r="AQ86">
        <f t="shared" si="65"/>
        <v>0</v>
      </c>
      <c r="AR86">
        <f t="shared" si="48"/>
        <v>9.2310053724197658</v>
      </c>
      <c r="AS86">
        <f t="shared" si="49"/>
        <v>0</v>
      </c>
      <c r="AT86">
        <f t="shared" si="50"/>
        <v>0</v>
      </c>
      <c r="AU86">
        <f t="shared" si="51"/>
        <v>0</v>
      </c>
      <c r="AV86">
        <f t="shared" si="52"/>
        <v>-0.67999999999999972</v>
      </c>
      <c r="AW86">
        <f t="shared" si="53"/>
        <v>0</v>
      </c>
      <c r="AX86">
        <f t="shared" si="54"/>
        <v>0</v>
      </c>
      <c r="AY86">
        <f t="shared" si="55"/>
        <v>0</v>
      </c>
      <c r="AZ86">
        <f t="shared" si="56"/>
        <v>6.9208096980558462</v>
      </c>
      <c r="BA86">
        <f t="shared" si="57"/>
        <v>0</v>
      </c>
      <c r="BB86">
        <f t="shared" si="58"/>
        <v>0</v>
      </c>
      <c r="BC86">
        <f t="shared" si="59"/>
        <v>0</v>
      </c>
      <c r="BD86" s="18">
        <v>623.79999999999995</v>
      </c>
      <c r="BE86" s="18">
        <v>619.1</v>
      </c>
      <c r="BF86" s="18">
        <v>2085</v>
      </c>
      <c r="BG86" s="18">
        <v>677</v>
      </c>
      <c r="BH86" s="18">
        <v>4005</v>
      </c>
      <c r="BI86" s="3">
        <v>13.23</v>
      </c>
      <c r="BJ86" s="2">
        <v>23.37641269151213</v>
      </c>
      <c r="BK86" s="3">
        <v>-0.67999999999999972</v>
      </c>
      <c r="BL86" s="16">
        <v>14218.728568461476</v>
      </c>
      <c r="BM86" s="10">
        <v>1303.2</v>
      </c>
    </row>
    <row r="87" spans="1:65" x14ac:dyDescent="0.25">
      <c r="A87" s="8">
        <v>316.79259999999999</v>
      </c>
      <c r="B87" s="8">
        <f t="shared" si="43"/>
        <v>5.758247301081596</v>
      </c>
      <c r="C87" s="5">
        <v>1</v>
      </c>
      <c r="D87" s="5">
        <v>0</v>
      </c>
      <c r="E87" s="5">
        <v>0</v>
      </c>
      <c r="F87" s="5">
        <v>0</v>
      </c>
      <c r="G87" s="3">
        <v>865.54</v>
      </c>
      <c r="H87" s="8">
        <f t="shared" si="37"/>
        <v>6.7633535896084158</v>
      </c>
      <c r="I87" s="2">
        <v>21.642739261879665</v>
      </c>
      <c r="J87" s="8">
        <f t="shared" si="38"/>
        <v>3.0746700292334537</v>
      </c>
      <c r="K87" s="3">
        <v>12.73</v>
      </c>
      <c r="L87" s="8">
        <f t="shared" si="39"/>
        <v>2.5439614125693151</v>
      </c>
      <c r="M87" s="6">
        <v>61</v>
      </c>
      <c r="N87" s="8">
        <f t="shared" si="60"/>
        <v>4.1108738641733114</v>
      </c>
      <c r="O87" s="6">
        <v>118</v>
      </c>
      <c r="P87" s="8">
        <f t="shared" si="61"/>
        <v>4.7706846244656651</v>
      </c>
      <c r="Q87" s="4">
        <v>0.53</v>
      </c>
      <c r="R87" s="8">
        <f t="shared" si="62"/>
        <v>-0.6348782724359695</v>
      </c>
      <c r="S87" s="10">
        <v>10122.1</v>
      </c>
      <c r="T87" s="5">
        <f t="shared" si="44"/>
        <v>9.2224764311956822</v>
      </c>
      <c r="U87" s="11">
        <v>74.239500000000007</v>
      </c>
      <c r="V87" s="12">
        <v>6.02</v>
      </c>
      <c r="W87" s="13">
        <v>5.7</v>
      </c>
      <c r="X87" s="8">
        <v>1078.3828284023671</v>
      </c>
      <c r="Y87" s="8">
        <v>5373.4194497041426</v>
      </c>
      <c r="Z87" s="12">
        <v>6.6</v>
      </c>
      <c r="AA87" s="12">
        <f t="shared" si="45"/>
        <v>-0.69000000000000039</v>
      </c>
      <c r="AB87" s="14">
        <f t="shared" si="46"/>
        <v>1.2700000000000005</v>
      </c>
      <c r="AC87" s="14">
        <v>7.29</v>
      </c>
      <c r="AD87" s="14">
        <v>14.03</v>
      </c>
      <c r="AE87" s="14">
        <v>3.25</v>
      </c>
      <c r="AF87" s="10">
        <v>1056.848</v>
      </c>
      <c r="AG87" s="8">
        <v>1670.6050064957265</v>
      </c>
      <c r="AH87" s="10">
        <v>8896.4709999999995</v>
      </c>
      <c r="AI87" s="16">
        <v>14063.033655496385</v>
      </c>
      <c r="AJ87">
        <f t="shared" si="47"/>
        <v>0.53</v>
      </c>
      <c r="AK87">
        <f t="shared" si="40"/>
        <v>0</v>
      </c>
      <c r="AL87">
        <f t="shared" si="41"/>
        <v>0</v>
      </c>
      <c r="AM87">
        <f t="shared" si="42"/>
        <v>0</v>
      </c>
      <c r="AN87">
        <f t="shared" si="66"/>
        <v>10122.1</v>
      </c>
      <c r="AO87">
        <f t="shared" si="63"/>
        <v>0</v>
      </c>
      <c r="AP87">
        <f t="shared" si="64"/>
        <v>0</v>
      </c>
      <c r="AQ87">
        <f t="shared" si="65"/>
        <v>0</v>
      </c>
      <c r="AR87">
        <f t="shared" si="48"/>
        <v>9.2224764311956822</v>
      </c>
      <c r="AS87">
        <f t="shared" si="49"/>
        <v>0</v>
      </c>
      <c r="AT87">
        <f t="shared" si="50"/>
        <v>0</v>
      </c>
      <c r="AU87">
        <f t="shared" si="51"/>
        <v>0</v>
      </c>
      <c r="AV87">
        <f t="shared" si="52"/>
        <v>-0.69000000000000039</v>
      </c>
      <c r="AW87">
        <f t="shared" si="53"/>
        <v>0</v>
      </c>
      <c r="AX87">
        <f t="shared" si="54"/>
        <v>0</v>
      </c>
      <c r="AY87">
        <f t="shared" si="55"/>
        <v>0</v>
      </c>
      <c r="AZ87">
        <f t="shared" si="56"/>
        <v>6.7633535896084158</v>
      </c>
      <c r="BA87">
        <f t="shared" si="57"/>
        <v>0</v>
      </c>
      <c r="BB87">
        <f t="shared" si="58"/>
        <v>0</v>
      </c>
      <c r="BC87">
        <f t="shared" si="59"/>
        <v>0</v>
      </c>
      <c r="BD87" s="18">
        <v>500.8</v>
      </c>
      <c r="BE87" s="18">
        <v>646.20000000000005</v>
      </c>
      <c r="BF87" s="18">
        <v>980</v>
      </c>
      <c r="BG87" s="18">
        <v>544.5</v>
      </c>
      <c r="BH87" s="18">
        <v>2671.5</v>
      </c>
      <c r="BI87" s="3">
        <v>12.73</v>
      </c>
      <c r="BJ87" s="2">
        <v>21.642739261879665</v>
      </c>
      <c r="BK87" s="3">
        <v>-0.69000000000000039</v>
      </c>
      <c r="BL87" s="16">
        <v>14063.033655496385</v>
      </c>
      <c r="BM87" s="10">
        <v>1303.8</v>
      </c>
    </row>
    <row r="88" spans="1:65" x14ac:dyDescent="0.25">
      <c r="A88" s="8">
        <v>205.1</v>
      </c>
      <c r="B88" s="8">
        <f t="shared" si="43"/>
        <v>5.3234976650783352</v>
      </c>
      <c r="C88" s="5">
        <v>1</v>
      </c>
      <c r="D88" s="5">
        <v>0</v>
      </c>
      <c r="E88" s="5">
        <v>0</v>
      </c>
      <c r="F88" s="5">
        <v>0</v>
      </c>
      <c r="G88" s="3">
        <v>783.87</v>
      </c>
      <c r="H88" s="8">
        <f t="shared" si="37"/>
        <v>6.6642431902748305</v>
      </c>
      <c r="I88" s="2">
        <v>20.219119422457307</v>
      </c>
      <c r="J88" s="8">
        <f t="shared" si="38"/>
        <v>3.0066286628149888</v>
      </c>
      <c r="K88" s="3">
        <v>11.65</v>
      </c>
      <c r="L88" s="8">
        <f t="shared" si="39"/>
        <v>2.4553061800117097</v>
      </c>
      <c r="M88" s="6">
        <v>85</v>
      </c>
      <c r="N88" s="8">
        <f t="shared" si="60"/>
        <v>4.4426512564903167</v>
      </c>
      <c r="O88" s="6">
        <v>96</v>
      </c>
      <c r="P88" s="8">
        <f t="shared" si="61"/>
        <v>4.5643481914678361</v>
      </c>
      <c r="Q88" s="4">
        <v>0.33100000000000002</v>
      </c>
      <c r="R88" s="8">
        <f t="shared" si="62"/>
        <v>-1.1056369036050742</v>
      </c>
      <c r="S88" s="10">
        <v>10086.9</v>
      </c>
      <c r="T88" s="5">
        <f t="shared" si="44"/>
        <v>9.2189928312553224</v>
      </c>
      <c r="U88" s="11">
        <v>73.989099999999993</v>
      </c>
      <c r="V88" s="12">
        <v>5.81</v>
      </c>
      <c r="W88" s="13">
        <v>5.5</v>
      </c>
      <c r="X88" s="8">
        <v>1055.6416870488576</v>
      </c>
      <c r="Y88" s="8">
        <v>5362.0350547170692</v>
      </c>
      <c r="Z88" s="12">
        <v>7.47</v>
      </c>
      <c r="AA88" s="12">
        <f t="shared" si="45"/>
        <v>-0.71</v>
      </c>
      <c r="AB88" s="14">
        <f t="shared" si="46"/>
        <v>2.37</v>
      </c>
      <c r="AC88" s="14">
        <v>8.18</v>
      </c>
      <c r="AD88" s="14">
        <v>14.1</v>
      </c>
      <c r="AE88" s="14">
        <v>3.06</v>
      </c>
      <c r="AF88" s="10">
        <v>1020.8621000000001</v>
      </c>
      <c r="AG88" s="8">
        <v>1626.9091024882848</v>
      </c>
      <c r="AH88" s="10">
        <v>8724.3330000000005</v>
      </c>
      <c r="AI88" s="16">
        <v>13903.637690966218</v>
      </c>
      <c r="AJ88">
        <f t="shared" si="47"/>
        <v>0.33100000000000002</v>
      </c>
      <c r="AK88">
        <f t="shared" si="40"/>
        <v>0</v>
      </c>
      <c r="AL88">
        <f t="shared" si="41"/>
        <v>0</v>
      </c>
      <c r="AM88">
        <f t="shared" si="42"/>
        <v>0</v>
      </c>
      <c r="AN88">
        <f t="shared" si="66"/>
        <v>10086.9</v>
      </c>
      <c r="AO88">
        <f t="shared" si="63"/>
        <v>0</v>
      </c>
      <c r="AP88">
        <f t="shared" si="64"/>
        <v>0</v>
      </c>
      <c r="AQ88">
        <f t="shared" si="65"/>
        <v>0</v>
      </c>
      <c r="AR88">
        <f t="shared" si="48"/>
        <v>9.2189928312553224</v>
      </c>
      <c r="AS88">
        <f t="shared" si="49"/>
        <v>0</v>
      </c>
      <c r="AT88">
        <f t="shared" si="50"/>
        <v>0</v>
      </c>
      <c r="AU88">
        <f t="shared" si="51"/>
        <v>0</v>
      </c>
      <c r="AV88">
        <f t="shared" si="52"/>
        <v>-0.71</v>
      </c>
      <c r="AW88">
        <f t="shared" si="53"/>
        <v>0</v>
      </c>
      <c r="AX88">
        <f t="shared" si="54"/>
        <v>0</v>
      </c>
      <c r="AY88">
        <f t="shared" si="55"/>
        <v>0</v>
      </c>
      <c r="AZ88">
        <f t="shared" si="56"/>
        <v>6.6642431902748305</v>
      </c>
      <c r="BA88">
        <f t="shared" si="57"/>
        <v>0</v>
      </c>
      <c r="BB88">
        <f t="shared" si="58"/>
        <v>0</v>
      </c>
      <c r="BC88">
        <f t="shared" si="59"/>
        <v>0</v>
      </c>
      <c r="BD88" s="18">
        <v>326.89999999999998</v>
      </c>
      <c r="BE88" s="18">
        <v>490.7</v>
      </c>
      <c r="BF88" s="18">
        <v>763.5</v>
      </c>
      <c r="BG88" s="18">
        <v>552.4</v>
      </c>
      <c r="BH88" s="18">
        <v>2133.4</v>
      </c>
      <c r="BI88" s="3">
        <v>11.65</v>
      </c>
      <c r="BJ88" s="2">
        <v>20.219119422457307</v>
      </c>
      <c r="BK88" s="3">
        <v>-0.71</v>
      </c>
      <c r="BL88" s="16">
        <v>13903.637690966218</v>
      </c>
      <c r="BM88" s="10">
        <v>1327.3</v>
      </c>
    </row>
    <row r="89" spans="1:65" x14ac:dyDescent="0.25">
      <c r="A89" s="8">
        <v>160.19999999999999</v>
      </c>
      <c r="B89" s="8">
        <f t="shared" si="43"/>
        <v>5.0764230346342591</v>
      </c>
      <c r="C89" s="5">
        <v>1</v>
      </c>
      <c r="D89" s="5">
        <v>0</v>
      </c>
      <c r="E89" s="5">
        <v>0</v>
      </c>
      <c r="F89" s="5">
        <v>0</v>
      </c>
      <c r="G89" s="3">
        <v>752.62</v>
      </c>
      <c r="H89" s="8">
        <f t="shared" si="37"/>
        <v>6.6235604523478289</v>
      </c>
      <c r="I89" s="2">
        <v>20.395759282410253</v>
      </c>
      <c r="J89" s="8">
        <f t="shared" si="38"/>
        <v>3.0153270009272566</v>
      </c>
      <c r="K89" s="3">
        <v>15.04</v>
      </c>
      <c r="L89" s="8">
        <f t="shared" si="39"/>
        <v>2.7107133185216936</v>
      </c>
      <c r="M89" s="6">
        <v>79</v>
      </c>
      <c r="N89" s="8">
        <f t="shared" si="60"/>
        <v>4.3694478524670215</v>
      </c>
      <c r="O89" s="6">
        <v>73</v>
      </c>
      <c r="P89" s="8">
        <f t="shared" si="61"/>
        <v>4.290459441148391</v>
      </c>
      <c r="Q89" s="4">
        <v>0.31799999999999995</v>
      </c>
      <c r="R89" s="8">
        <f t="shared" si="62"/>
        <v>-1.1457038962019603</v>
      </c>
      <c r="S89" s="10">
        <v>10052.5</v>
      </c>
      <c r="T89" s="5">
        <f t="shared" si="44"/>
        <v>9.2155766387714291</v>
      </c>
      <c r="U89" s="11">
        <v>73.234200000000001</v>
      </c>
      <c r="V89" s="12">
        <v>5.17</v>
      </c>
      <c r="W89" s="13">
        <v>5.6</v>
      </c>
      <c r="X89" s="8">
        <v>1033.0536666956007</v>
      </c>
      <c r="Y89" s="8">
        <v>5321.6310796103289</v>
      </c>
      <c r="Z89" s="12">
        <v>7.84</v>
      </c>
      <c r="AA89" s="12">
        <f t="shared" si="45"/>
        <v>-0.66000000000000014</v>
      </c>
      <c r="AB89" s="14">
        <f t="shared" si="46"/>
        <v>3.33</v>
      </c>
      <c r="AC89" s="14">
        <v>8.5</v>
      </c>
      <c r="AD89" s="14">
        <v>13.59</v>
      </c>
      <c r="AE89" s="14">
        <v>3.37</v>
      </c>
      <c r="AF89" s="10">
        <v>982.39880000000005</v>
      </c>
      <c r="AG89" s="8">
        <v>1577.1106177115121</v>
      </c>
      <c r="AH89" s="10">
        <v>8616.6209999999992</v>
      </c>
      <c r="AI89" s="16">
        <v>13832.839034306622</v>
      </c>
      <c r="AJ89">
        <f t="shared" si="47"/>
        <v>0.31799999999999995</v>
      </c>
      <c r="AK89">
        <f t="shared" si="40"/>
        <v>0</v>
      </c>
      <c r="AL89">
        <f t="shared" si="41"/>
        <v>0</v>
      </c>
      <c r="AM89">
        <f t="shared" si="42"/>
        <v>0</v>
      </c>
      <c r="AN89">
        <f t="shared" si="66"/>
        <v>10052.5</v>
      </c>
      <c r="AO89">
        <f t="shared" si="63"/>
        <v>0</v>
      </c>
      <c r="AP89">
        <f t="shared" si="64"/>
        <v>0</v>
      </c>
      <c r="AQ89">
        <f t="shared" si="65"/>
        <v>0</v>
      </c>
      <c r="AR89">
        <f t="shared" si="48"/>
        <v>9.2155766387714291</v>
      </c>
      <c r="AS89">
        <f t="shared" si="49"/>
        <v>0</v>
      </c>
      <c r="AT89">
        <f t="shared" si="50"/>
        <v>0</v>
      </c>
      <c r="AU89">
        <f t="shared" si="51"/>
        <v>0</v>
      </c>
      <c r="AV89">
        <f t="shared" si="52"/>
        <v>-0.66000000000000014</v>
      </c>
      <c r="AW89">
        <f t="shared" si="53"/>
        <v>0</v>
      </c>
      <c r="AX89">
        <f t="shared" si="54"/>
        <v>0</v>
      </c>
      <c r="AY89">
        <f t="shared" si="55"/>
        <v>0</v>
      </c>
      <c r="AZ89">
        <f t="shared" si="56"/>
        <v>6.6235604523478289</v>
      </c>
      <c r="BA89">
        <f t="shared" si="57"/>
        <v>0</v>
      </c>
      <c r="BB89">
        <f t="shared" si="58"/>
        <v>0</v>
      </c>
      <c r="BC89">
        <f t="shared" si="59"/>
        <v>0</v>
      </c>
      <c r="BD89" s="18">
        <v>257.2</v>
      </c>
      <c r="BE89" s="18">
        <v>253.3</v>
      </c>
      <c r="BF89" s="18">
        <v>552.6</v>
      </c>
      <c r="BG89" s="18">
        <v>420.6</v>
      </c>
      <c r="BH89" s="18">
        <v>1483.7</v>
      </c>
      <c r="BI89" s="3">
        <v>15.04</v>
      </c>
      <c r="BJ89" s="2">
        <v>20.395759282410253</v>
      </c>
      <c r="BK89" s="3">
        <v>-0.66000000000000014</v>
      </c>
      <c r="BL89" s="16">
        <v>13832.839034306622</v>
      </c>
      <c r="BM89" s="10">
        <v>1307.2</v>
      </c>
    </row>
    <row r="90" spans="1:65" x14ac:dyDescent="0.25">
      <c r="A90" s="8">
        <v>225.8</v>
      </c>
      <c r="B90" s="8">
        <f t="shared" si="43"/>
        <v>5.4196496517155621</v>
      </c>
      <c r="C90" s="5">
        <v>1</v>
      </c>
      <c r="D90" s="5">
        <v>0</v>
      </c>
      <c r="E90" s="5">
        <v>0</v>
      </c>
      <c r="F90" s="5">
        <v>0</v>
      </c>
      <c r="G90" s="3">
        <v>739.16</v>
      </c>
      <c r="H90" s="8">
        <f t="shared" si="37"/>
        <v>6.6055144063092248</v>
      </c>
      <c r="I90" s="2">
        <v>20.067951816142145</v>
      </c>
      <c r="J90" s="8">
        <f t="shared" si="38"/>
        <v>2.9991241055897313</v>
      </c>
      <c r="K90" s="3">
        <v>12.03</v>
      </c>
      <c r="L90" s="8">
        <f t="shared" si="39"/>
        <v>2.4874035299865875</v>
      </c>
      <c r="M90" s="6">
        <v>122</v>
      </c>
      <c r="N90" s="8">
        <f t="shared" si="60"/>
        <v>4.8040210447332568</v>
      </c>
      <c r="O90" s="6">
        <v>37</v>
      </c>
      <c r="P90" s="8">
        <f t="shared" si="61"/>
        <v>3.6109179126442243</v>
      </c>
      <c r="Q90" s="4">
        <v>0.215</v>
      </c>
      <c r="R90" s="8">
        <f t="shared" si="62"/>
        <v>-1.5371172508544744</v>
      </c>
      <c r="S90" s="10">
        <v>9939.7000000000007</v>
      </c>
      <c r="T90" s="5">
        <f t="shared" si="44"/>
        <v>9.2042921181086417</v>
      </c>
      <c r="U90" s="11">
        <v>71.752700000000004</v>
      </c>
      <c r="V90" s="12">
        <v>4.49</v>
      </c>
      <c r="W90" s="13">
        <v>6</v>
      </c>
      <c r="X90" s="8">
        <v>1000.9615641370046</v>
      </c>
      <c r="Y90" s="8">
        <v>5267.198938885158</v>
      </c>
      <c r="Z90" s="12">
        <v>7.33</v>
      </c>
      <c r="AA90" s="12">
        <f t="shared" si="45"/>
        <v>-0.65000000000000036</v>
      </c>
      <c r="AB90" s="14">
        <f t="shared" si="46"/>
        <v>3.49</v>
      </c>
      <c r="AC90" s="14">
        <v>7.98</v>
      </c>
      <c r="AD90" s="14">
        <v>13.33</v>
      </c>
      <c r="AE90" s="14">
        <v>3.09</v>
      </c>
      <c r="AF90" s="10">
        <v>944.43780000000004</v>
      </c>
      <c r="AG90" s="8">
        <v>1524.9974794613834</v>
      </c>
      <c r="AH90" s="10">
        <v>8447.6839999999993</v>
      </c>
      <c r="AI90" s="16">
        <v>13640.598467454665</v>
      </c>
      <c r="AJ90">
        <f t="shared" si="47"/>
        <v>0.215</v>
      </c>
      <c r="AK90">
        <f t="shared" si="40"/>
        <v>0</v>
      </c>
      <c r="AL90">
        <f t="shared" si="41"/>
        <v>0</v>
      </c>
      <c r="AM90">
        <f t="shared" si="42"/>
        <v>0</v>
      </c>
      <c r="AN90">
        <f t="shared" si="66"/>
        <v>9939.7000000000007</v>
      </c>
      <c r="AO90">
        <f t="shared" si="63"/>
        <v>0</v>
      </c>
      <c r="AP90">
        <f t="shared" si="64"/>
        <v>0</v>
      </c>
      <c r="AQ90">
        <f t="shared" si="65"/>
        <v>0</v>
      </c>
      <c r="AR90">
        <f t="shared" si="48"/>
        <v>9.2042921181086417</v>
      </c>
      <c r="AS90">
        <f t="shared" si="49"/>
        <v>0</v>
      </c>
      <c r="AT90">
        <f t="shared" si="50"/>
        <v>0</v>
      </c>
      <c r="AU90">
        <f t="shared" si="51"/>
        <v>0</v>
      </c>
      <c r="AV90">
        <f t="shared" si="52"/>
        <v>-0.65000000000000036</v>
      </c>
      <c r="AW90">
        <f t="shared" si="53"/>
        <v>0</v>
      </c>
      <c r="AX90">
        <f t="shared" si="54"/>
        <v>0</v>
      </c>
      <c r="AY90">
        <f t="shared" si="55"/>
        <v>0</v>
      </c>
      <c r="AZ90">
        <f t="shared" si="56"/>
        <v>6.6055144063092248</v>
      </c>
      <c r="BA90">
        <f t="shared" si="57"/>
        <v>0</v>
      </c>
      <c r="BB90">
        <f t="shared" si="58"/>
        <v>0</v>
      </c>
      <c r="BC90">
        <f t="shared" si="59"/>
        <v>0</v>
      </c>
      <c r="BD90" s="18">
        <v>364.6</v>
      </c>
      <c r="BE90" s="18">
        <v>317.10000000000002</v>
      </c>
      <c r="BF90" s="18">
        <v>630.5</v>
      </c>
      <c r="BG90" s="18">
        <v>307.60000000000002</v>
      </c>
      <c r="BH90" s="18">
        <v>1620</v>
      </c>
      <c r="BI90" s="3">
        <v>12.03</v>
      </c>
      <c r="BJ90" s="2">
        <v>20.067951816142145</v>
      </c>
      <c r="BK90" s="3">
        <v>-0.65000000000000036</v>
      </c>
      <c r="BL90" s="16">
        <v>13640.598467454665</v>
      </c>
      <c r="BM90" s="10">
        <v>1251.5999999999999</v>
      </c>
    </row>
    <row r="91" spans="1:65" x14ac:dyDescent="0.25">
      <c r="A91" s="8">
        <v>190</v>
      </c>
      <c r="B91" s="8">
        <f t="shared" si="43"/>
        <v>5.2470240721604862</v>
      </c>
      <c r="C91" s="5">
        <v>1</v>
      </c>
      <c r="D91" s="5">
        <v>0</v>
      </c>
      <c r="E91" s="5">
        <v>0</v>
      </c>
      <c r="F91" s="5">
        <v>0</v>
      </c>
      <c r="G91" s="3">
        <v>727.54</v>
      </c>
      <c r="H91" s="8">
        <f t="shared" si="37"/>
        <v>6.589668980352017</v>
      </c>
      <c r="I91" s="2">
        <v>20.055250085063836</v>
      </c>
      <c r="J91" s="8">
        <f t="shared" si="38"/>
        <v>2.9984909691050663</v>
      </c>
      <c r="K91" s="3">
        <v>13.83</v>
      </c>
      <c r="L91" s="8">
        <f t="shared" si="39"/>
        <v>2.6268401456766668</v>
      </c>
      <c r="M91" s="6">
        <v>117</v>
      </c>
      <c r="N91" s="8">
        <f t="shared" si="60"/>
        <v>4.7621739347977563</v>
      </c>
      <c r="O91" s="6">
        <v>149</v>
      </c>
      <c r="P91" s="8">
        <f t="shared" si="61"/>
        <v>5.0039463059454592</v>
      </c>
      <c r="Q91" s="4">
        <v>0.32</v>
      </c>
      <c r="R91" s="8">
        <f t="shared" si="62"/>
        <v>-1.1394342831883648</v>
      </c>
      <c r="S91" s="10">
        <v>9881.4</v>
      </c>
      <c r="T91" s="5">
        <f t="shared" si="44"/>
        <v>9.198409481108218</v>
      </c>
      <c r="U91" s="11">
        <v>70.849199999999996</v>
      </c>
      <c r="V91" s="12">
        <v>3.94</v>
      </c>
      <c r="W91" s="13">
        <v>6.2</v>
      </c>
      <c r="X91" s="8">
        <v>949.28631221489434</v>
      </c>
      <c r="Y91" s="8">
        <v>5261.7351351900934</v>
      </c>
      <c r="Z91" s="12">
        <v>7.09</v>
      </c>
      <c r="AA91" s="12">
        <f t="shared" si="45"/>
        <v>-0.69000000000000039</v>
      </c>
      <c r="AB91" s="14">
        <f t="shared" si="46"/>
        <v>3.8400000000000003</v>
      </c>
      <c r="AC91" s="14">
        <v>7.78</v>
      </c>
      <c r="AD91" s="14">
        <v>12.96</v>
      </c>
      <c r="AE91" s="14">
        <v>3.2</v>
      </c>
      <c r="AF91" s="10">
        <v>912.68970000000002</v>
      </c>
      <c r="AG91" s="8">
        <v>1487.3885656815764</v>
      </c>
      <c r="AH91" s="10">
        <v>8321.0030000000006</v>
      </c>
      <c r="AI91" s="16">
        <v>13560.539488067079</v>
      </c>
      <c r="AJ91">
        <f t="shared" si="47"/>
        <v>0.32</v>
      </c>
      <c r="AK91">
        <f t="shared" si="40"/>
        <v>0</v>
      </c>
      <c r="AL91">
        <f t="shared" si="41"/>
        <v>0</v>
      </c>
      <c r="AM91">
        <f t="shared" si="42"/>
        <v>0</v>
      </c>
      <c r="AN91">
        <f t="shared" si="66"/>
        <v>9881.4</v>
      </c>
      <c r="AO91">
        <f t="shared" si="63"/>
        <v>0</v>
      </c>
      <c r="AP91">
        <f t="shared" si="64"/>
        <v>0</v>
      </c>
      <c r="AQ91">
        <f t="shared" si="65"/>
        <v>0</v>
      </c>
      <c r="AR91">
        <f t="shared" si="48"/>
        <v>9.198409481108218</v>
      </c>
      <c r="AS91">
        <f t="shared" si="49"/>
        <v>0</v>
      </c>
      <c r="AT91">
        <f t="shared" si="50"/>
        <v>0</v>
      </c>
      <c r="AU91">
        <f t="shared" si="51"/>
        <v>0</v>
      </c>
      <c r="AV91">
        <f t="shared" si="52"/>
        <v>-0.69000000000000039</v>
      </c>
      <c r="AW91">
        <f t="shared" si="53"/>
        <v>0</v>
      </c>
      <c r="AX91">
        <f t="shared" si="54"/>
        <v>0</v>
      </c>
      <c r="AY91">
        <f t="shared" si="55"/>
        <v>0</v>
      </c>
      <c r="AZ91">
        <f t="shared" si="56"/>
        <v>6.589668980352017</v>
      </c>
      <c r="BA91">
        <f t="shared" si="57"/>
        <v>0</v>
      </c>
      <c r="BB91">
        <f t="shared" si="58"/>
        <v>0</v>
      </c>
      <c r="BC91">
        <f t="shared" si="59"/>
        <v>0</v>
      </c>
      <c r="BD91" s="18">
        <v>309.60000000000002</v>
      </c>
      <c r="BE91" s="18">
        <v>289.39999999999998</v>
      </c>
      <c r="BF91" s="18">
        <v>530.1</v>
      </c>
      <c r="BG91" s="18">
        <v>304.10000000000002</v>
      </c>
      <c r="BH91" s="18">
        <v>1433.3</v>
      </c>
      <c r="BI91" s="3">
        <v>13.83</v>
      </c>
      <c r="BJ91" s="2">
        <v>20.055250085063836</v>
      </c>
      <c r="BK91" s="3">
        <v>-0.69000000000000039</v>
      </c>
      <c r="BL91" s="16">
        <v>13560.539488067079</v>
      </c>
      <c r="BM91" s="10">
        <v>1265.0999999999999</v>
      </c>
    </row>
    <row r="92" spans="1:65" x14ac:dyDescent="0.25">
      <c r="A92" s="8">
        <v>181.5</v>
      </c>
      <c r="B92" s="8">
        <f t="shared" si="43"/>
        <v>5.2012556537049051</v>
      </c>
      <c r="C92" s="5">
        <v>1</v>
      </c>
      <c r="D92" s="5">
        <v>0</v>
      </c>
      <c r="E92" s="5">
        <v>0</v>
      </c>
      <c r="F92" s="5">
        <v>0</v>
      </c>
      <c r="G92" s="3">
        <v>787.11</v>
      </c>
      <c r="H92" s="8">
        <f t="shared" si="37"/>
        <v>6.668368009933662</v>
      </c>
      <c r="I92" s="2">
        <v>21.411974913826533</v>
      </c>
      <c r="J92" s="8">
        <f t="shared" si="38"/>
        <v>3.0639503409363207</v>
      </c>
      <c r="K92" s="3">
        <v>12.62</v>
      </c>
      <c r="L92" s="8">
        <f t="shared" si="39"/>
        <v>2.5352828571130672</v>
      </c>
      <c r="M92" s="6">
        <v>170</v>
      </c>
      <c r="N92" s="8">
        <f t="shared" si="60"/>
        <v>5.1357984370502621</v>
      </c>
      <c r="O92" s="6">
        <v>118</v>
      </c>
      <c r="P92" s="8">
        <f t="shared" si="61"/>
        <v>4.7706846244656651</v>
      </c>
      <c r="Q92" s="4">
        <v>0.33100000000000002</v>
      </c>
      <c r="R92" s="8">
        <f t="shared" si="62"/>
        <v>-1.1056369036050742</v>
      </c>
      <c r="S92" s="10">
        <v>9748.2000000000007</v>
      </c>
      <c r="T92" s="5">
        <f t="shared" si="44"/>
        <v>9.1848379315637594</v>
      </c>
      <c r="U92" s="11">
        <v>69.597499999999997</v>
      </c>
      <c r="V92" s="12">
        <v>3.21</v>
      </c>
      <c r="W92" s="13">
        <v>6.6</v>
      </c>
      <c r="X92" s="8">
        <v>919.27571847307433</v>
      </c>
      <c r="Y92" s="8">
        <v>5173.6096639400139</v>
      </c>
      <c r="Z92" s="12">
        <v>6.09</v>
      </c>
      <c r="AA92" s="12">
        <f t="shared" si="45"/>
        <v>-0.58000000000000007</v>
      </c>
      <c r="AB92" s="14">
        <f t="shared" si="46"/>
        <v>3.46</v>
      </c>
      <c r="AC92" s="14">
        <v>6.67</v>
      </c>
      <c r="AD92" s="14">
        <v>12.89</v>
      </c>
      <c r="AE92" s="14">
        <v>3.55</v>
      </c>
      <c r="AF92" s="10">
        <v>881.23599999999999</v>
      </c>
      <c r="AG92" s="8">
        <v>1444.2839312610772</v>
      </c>
      <c r="AH92" s="10">
        <v>8187.6559999999999</v>
      </c>
      <c r="AI92" s="16">
        <v>13418.993317900478</v>
      </c>
      <c r="AJ92">
        <f t="shared" si="47"/>
        <v>0.33100000000000002</v>
      </c>
      <c r="AK92">
        <f t="shared" si="40"/>
        <v>0</v>
      </c>
      <c r="AL92">
        <f t="shared" si="41"/>
        <v>0</v>
      </c>
      <c r="AM92">
        <f t="shared" si="42"/>
        <v>0</v>
      </c>
      <c r="AN92">
        <f t="shared" si="66"/>
        <v>9748.2000000000007</v>
      </c>
      <c r="AO92">
        <f t="shared" si="63"/>
        <v>0</v>
      </c>
      <c r="AP92">
        <f t="shared" si="64"/>
        <v>0</v>
      </c>
      <c r="AQ92">
        <f t="shared" si="65"/>
        <v>0</v>
      </c>
      <c r="AR92">
        <f t="shared" si="48"/>
        <v>9.1848379315637594</v>
      </c>
      <c r="AS92">
        <f t="shared" si="49"/>
        <v>0</v>
      </c>
      <c r="AT92">
        <f t="shared" si="50"/>
        <v>0</v>
      </c>
      <c r="AU92">
        <f t="shared" si="51"/>
        <v>0</v>
      </c>
      <c r="AV92">
        <f t="shared" si="52"/>
        <v>-0.58000000000000007</v>
      </c>
      <c r="AW92">
        <f t="shared" si="53"/>
        <v>0</v>
      </c>
      <c r="AX92">
        <f t="shared" si="54"/>
        <v>0</v>
      </c>
      <c r="AY92">
        <f t="shared" si="55"/>
        <v>0</v>
      </c>
      <c r="AZ92">
        <f t="shared" si="56"/>
        <v>6.668368009933662</v>
      </c>
      <c r="BA92">
        <f t="shared" si="57"/>
        <v>0</v>
      </c>
      <c r="BB92">
        <f t="shared" si="58"/>
        <v>0</v>
      </c>
      <c r="BC92">
        <f t="shared" si="59"/>
        <v>0</v>
      </c>
      <c r="BD92" s="18">
        <v>297.5</v>
      </c>
      <c r="BE92" s="18">
        <v>275.3</v>
      </c>
      <c r="BF92" s="18">
        <v>1044.5</v>
      </c>
      <c r="BG92" s="18">
        <v>275.8</v>
      </c>
      <c r="BH92" s="18">
        <v>1893.3</v>
      </c>
      <c r="BI92" s="3">
        <v>12.62</v>
      </c>
      <c r="BJ92" s="2">
        <v>21.411974913826533</v>
      </c>
      <c r="BK92" s="3">
        <v>-0.58000000000000007</v>
      </c>
      <c r="BL92" s="16">
        <v>13418.993317900478</v>
      </c>
      <c r="BM92" s="10">
        <v>1202.0999999999999</v>
      </c>
    </row>
    <row r="93" spans="1:65" x14ac:dyDescent="0.25">
      <c r="A93" s="8">
        <v>164.3</v>
      </c>
      <c r="B93" s="8">
        <f t="shared" si="43"/>
        <v>5.1016940250432228</v>
      </c>
      <c r="C93" s="5">
        <v>1</v>
      </c>
      <c r="D93" s="5">
        <v>0</v>
      </c>
      <c r="E93" s="5">
        <v>0</v>
      </c>
      <c r="F93" s="5">
        <v>0</v>
      </c>
      <c r="G93" s="3">
        <v>766.05</v>
      </c>
      <c r="H93" s="8">
        <f t="shared" si="37"/>
        <v>6.6412474417617622</v>
      </c>
      <c r="I93" s="2">
        <v>21.109178247475118</v>
      </c>
      <c r="J93" s="8">
        <f t="shared" si="38"/>
        <v>3.0497079339341493</v>
      </c>
      <c r="K93" s="3">
        <v>11.85</v>
      </c>
      <c r="L93" s="8">
        <f t="shared" si="39"/>
        <v>2.4723278675811402</v>
      </c>
      <c r="M93" s="6">
        <v>130</v>
      </c>
      <c r="N93" s="8">
        <f t="shared" si="60"/>
        <v>4.8675344504555822</v>
      </c>
      <c r="O93" s="6">
        <v>127</v>
      </c>
      <c r="P93" s="8">
        <f t="shared" si="61"/>
        <v>4.8441870864585912</v>
      </c>
      <c r="Q93" s="4">
        <v>0.435</v>
      </c>
      <c r="R93" s="8">
        <f t="shared" si="62"/>
        <v>-0.83240924789345294</v>
      </c>
      <c r="S93" s="10">
        <v>9653.5</v>
      </c>
      <c r="T93" s="5">
        <f t="shared" si="44"/>
        <v>9.175075822875872</v>
      </c>
      <c r="U93" s="11">
        <v>68.752099999999999</v>
      </c>
      <c r="V93" s="12">
        <v>2.99</v>
      </c>
      <c r="W93" s="13">
        <v>6.6</v>
      </c>
      <c r="X93" s="8">
        <v>911.53832989648345</v>
      </c>
      <c r="Y93" s="8">
        <v>5178.0120958846865</v>
      </c>
      <c r="Z93" s="12">
        <v>5.62</v>
      </c>
      <c r="AA93" s="12">
        <f t="shared" si="45"/>
        <v>-0.64999999999999947</v>
      </c>
      <c r="AB93" s="14">
        <f t="shared" si="46"/>
        <v>3.2799999999999994</v>
      </c>
      <c r="AC93" s="14">
        <v>6.27</v>
      </c>
      <c r="AD93" s="14">
        <v>13.22</v>
      </c>
      <c r="AE93" s="14">
        <v>3.72</v>
      </c>
      <c r="AF93" s="10">
        <v>856.59690000000001</v>
      </c>
      <c r="AG93" s="8">
        <v>1410.9521279734461</v>
      </c>
      <c r="AH93" s="10">
        <v>8082.6710000000003</v>
      </c>
      <c r="AI93" s="16">
        <v>13313.452158371412</v>
      </c>
      <c r="AJ93">
        <f t="shared" si="47"/>
        <v>0.435</v>
      </c>
      <c r="AK93">
        <f t="shared" si="40"/>
        <v>0</v>
      </c>
      <c r="AL93">
        <f t="shared" si="41"/>
        <v>0</v>
      </c>
      <c r="AM93">
        <f t="shared" si="42"/>
        <v>0</v>
      </c>
      <c r="AN93">
        <f t="shared" si="66"/>
        <v>9653.5</v>
      </c>
      <c r="AO93">
        <f t="shared" si="63"/>
        <v>0</v>
      </c>
      <c r="AP93">
        <f t="shared" si="64"/>
        <v>0</v>
      </c>
      <c r="AQ93">
        <f t="shared" si="65"/>
        <v>0</v>
      </c>
      <c r="AR93">
        <f t="shared" si="48"/>
        <v>9.175075822875872</v>
      </c>
      <c r="AS93">
        <f t="shared" si="49"/>
        <v>0</v>
      </c>
      <c r="AT93">
        <f t="shared" si="50"/>
        <v>0</v>
      </c>
      <c r="AU93">
        <f t="shared" si="51"/>
        <v>0</v>
      </c>
      <c r="AV93">
        <f t="shared" si="52"/>
        <v>-0.64999999999999947</v>
      </c>
      <c r="AW93">
        <f t="shared" si="53"/>
        <v>0</v>
      </c>
      <c r="AX93">
        <f t="shared" si="54"/>
        <v>0</v>
      </c>
      <c r="AY93">
        <f t="shared" si="55"/>
        <v>0</v>
      </c>
      <c r="AZ93">
        <f t="shared" si="56"/>
        <v>6.6412474417617622</v>
      </c>
      <c r="BA93">
        <f t="shared" si="57"/>
        <v>0</v>
      </c>
      <c r="BB93">
        <f t="shared" si="58"/>
        <v>0</v>
      </c>
      <c r="BC93">
        <f t="shared" si="59"/>
        <v>0</v>
      </c>
      <c r="BD93" s="18">
        <v>270.60000000000002</v>
      </c>
      <c r="BE93" s="18">
        <v>175.6</v>
      </c>
      <c r="BF93" s="18">
        <v>759.8</v>
      </c>
      <c r="BG93" s="18">
        <v>192.4</v>
      </c>
      <c r="BH93" s="18">
        <v>1398.4</v>
      </c>
      <c r="BI93" s="3">
        <v>11.85</v>
      </c>
      <c r="BJ93" s="2">
        <v>21.109178247475118</v>
      </c>
      <c r="BK93" s="3">
        <v>-0.64999999999999947</v>
      </c>
      <c r="BL93" s="16">
        <v>13313.452158371412</v>
      </c>
      <c r="BM93" s="10">
        <v>1153</v>
      </c>
    </row>
    <row r="94" spans="1:65" x14ac:dyDescent="0.25">
      <c r="A94" s="8">
        <v>144.1</v>
      </c>
      <c r="B94" s="8">
        <f t="shared" si="43"/>
        <v>4.9705075030054759</v>
      </c>
      <c r="C94" s="5">
        <v>1</v>
      </c>
      <c r="D94" s="5">
        <v>0</v>
      </c>
      <c r="E94" s="5">
        <v>0</v>
      </c>
      <c r="F94" s="5">
        <v>0</v>
      </c>
      <c r="G94" s="3">
        <v>724.83</v>
      </c>
      <c r="H94" s="8">
        <f t="shared" si="37"/>
        <v>6.585937144600674</v>
      </c>
      <c r="I94" s="2">
        <v>20.564596413297139</v>
      </c>
      <c r="J94" s="8">
        <f t="shared" si="38"/>
        <v>3.0235709765589691</v>
      </c>
      <c r="K94" s="3">
        <v>12.15</v>
      </c>
      <c r="L94" s="8">
        <f t="shared" si="39"/>
        <v>2.4973291697865574</v>
      </c>
      <c r="M94" s="6">
        <v>103</v>
      </c>
      <c r="N94" s="8">
        <f t="shared" si="60"/>
        <v>4.6347289882296359</v>
      </c>
      <c r="O94" s="6">
        <v>146</v>
      </c>
      <c r="P94" s="8">
        <f t="shared" si="61"/>
        <v>4.9836066217083363</v>
      </c>
      <c r="Q94" s="4">
        <v>0.38099999999999995</v>
      </c>
      <c r="R94" s="8">
        <f t="shared" si="62"/>
        <v>-0.96495590385543617</v>
      </c>
      <c r="S94" s="10">
        <v>9526.2999999999993</v>
      </c>
      <c r="T94" s="5">
        <f t="shared" si="44"/>
        <v>9.1618116736215853</v>
      </c>
      <c r="U94" s="11">
        <v>67.731099999999998</v>
      </c>
      <c r="V94" s="12">
        <v>3.06</v>
      </c>
      <c r="W94" s="13">
        <v>6.8</v>
      </c>
      <c r="X94" s="8">
        <v>834.22666284443278</v>
      </c>
      <c r="Y94" s="8">
        <v>5142.8753417560629</v>
      </c>
      <c r="Z94" s="12">
        <v>5.62</v>
      </c>
      <c r="AA94" s="12">
        <f t="shared" si="45"/>
        <v>-0.71999999999999975</v>
      </c>
      <c r="AB94" s="14">
        <f t="shared" si="46"/>
        <v>3.28</v>
      </c>
      <c r="AC94" s="14">
        <v>6.34</v>
      </c>
      <c r="AD94" s="14">
        <v>13.45</v>
      </c>
      <c r="AE94" s="14">
        <v>3.93</v>
      </c>
      <c r="AF94" s="10">
        <v>834.78570000000002</v>
      </c>
      <c r="AG94" s="8">
        <v>1386.4234296262271</v>
      </c>
      <c r="AH94" s="10">
        <v>7956.7430000000004</v>
      </c>
      <c r="AI94" s="16">
        <v>13214.666852480193</v>
      </c>
      <c r="AJ94">
        <f t="shared" si="47"/>
        <v>0.38099999999999995</v>
      </c>
      <c r="AK94">
        <f t="shared" si="40"/>
        <v>0</v>
      </c>
      <c r="AL94">
        <f t="shared" si="41"/>
        <v>0</v>
      </c>
      <c r="AM94">
        <f t="shared" si="42"/>
        <v>0</v>
      </c>
      <c r="AN94">
        <f t="shared" si="66"/>
        <v>9526.2999999999993</v>
      </c>
      <c r="AO94">
        <f t="shared" si="63"/>
        <v>0</v>
      </c>
      <c r="AP94">
        <f t="shared" si="64"/>
        <v>0</v>
      </c>
      <c r="AQ94">
        <f t="shared" si="65"/>
        <v>0</v>
      </c>
      <c r="AR94">
        <f t="shared" si="48"/>
        <v>9.1618116736215853</v>
      </c>
      <c r="AS94">
        <f t="shared" si="49"/>
        <v>0</v>
      </c>
      <c r="AT94">
        <f t="shared" si="50"/>
        <v>0</v>
      </c>
      <c r="AU94">
        <f t="shared" si="51"/>
        <v>0</v>
      </c>
      <c r="AV94">
        <f t="shared" si="52"/>
        <v>-0.71999999999999975</v>
      </c>
      <c r="AW94">
        <f t="shared" si="53"/>
        <v>0</v>
      </c>
      <c r="AX94">
        <f t="shared" si="54"/>
        <v>0</v>
      </c>
      <c r="AY94">
        <f t="shared" si="55"/>
        <v>0</v>
      </c>
      <c r="AZ94">
        <f t="shared" si="56"/>
        <v>6.585937144600674</v>
      </c>
      <c r="BA94">
        <f t="shared" si="57"/>
        <v>0</v>
      </c>
      <c r="BB94">
        <f t="shared" si="58"/>
        <v>0</v>
      </c>
      <c r="BC94">
        <f t="shared" si="59"/>
        <v>0</v>
      </c>
      <c r="BD94" s="18">
        <v>239.3</v>
      </c>
      <c r="BE94" s="18">
        <v>227.2</v>
      </c>
      <c r="BF94" s="18">
        <v>684.8</v>
      </c>
      <c r="BG94" s="18">
        <v>184.7</v>
      </c>
      <c r="BH94" s="18">
        <v>1336</v>
      </c>
      <c r="BI94" s="3">
        <v>12.15</v>
      </c>
      <c r="BJ94" s="2">
        <v>20.564596413297139</v>
      </c>
      <c r="BK94" s="3">
        <v>-0.71999999999999975</v>
      </c>
      <c r="BL94" s="16">
        <v>13214.666852480193</v>
      </c>
      <c r="BM94" s="10">
        <v>1095.9000000000001</v>
      </c>
    </row>
    <row r="95" spans="1:65" x14ac:dyDescent="0.25">
      <c r="A95" s="8">
        <v>139.69999999999999</v>
      </c>
      <c r="B95" s="8">
        <f t="shared" si="43"/>
        <v>4.939497266262916</v>
      </c>
      <c r="C95" s="5">
        <v>1</v>
      </c>
      <c r="D95" s="5">
        <v>0</v>
      </c>
      <c r="E95" s="5">
        <v>0</v>
      </c>
      <c r="F95" s="5">
        <v>0</v>
      </c>
      <c r="G95" s="3">
        <v>682.53</v>
      </c>
      <c r="H95" s="8">
        <f t="shared" si="37"/>
        <v>6.5258064821370318</v>
      </c>
      <c r="I95" s="2">
        <v>20.457362016642186</v>
      </c>
      <c r="J95" s="8">
        <f t="shared" si="38"/>
        <v>3.0183428185178647</v>
      </c>
      <c r="K95" s="3">
        <v>13.3</v>
      </c>
      <c r="L95" s="8">
        <f t="shared" si="39"/>
        <v>2.5877640352277083</v>
      </c>
      <c r="M95" s="6">
        <v>106</v>
      </c>
      <c r="N95" s="8">
        <f t="shared" si="60"/>
        <v>4.6634390941120669</v>
      </c>
      <c r="O95" s="6">
        <v>203</v>
      </c>
      <c r="P95" s="8">
        <f t="shared" si="61"/>
        <v>5.3132059790417872</v>
      </c>
      <c r="Q95" s="4">
        <v>0.42400000000000004</v>
      </c>
      <c r="R95" s="8">
        <f t="shared" si="62"/>
        <v>-0.85802182375017921</v>
      </c>
      <c r="S95" s="10">
        <v>9480.1</v>
      </c>
      <c r="T95" s="5">
        <f t="shared" si="44"/>
        <v>9.1569501437166387</v>
      </c>
      <c r="U95" s="11">
        <v>67.459800000000001</v>
      </c>
      <c r="V95" s="12">
        <v>3</v>
      </c>
      <c r="W95" s="13">
        <v>7.1</v>
      </c>
      <c r="X95" s="8">
        <v>829.91241776544075</v>
      </c>
      <c r="Y95" s="8">
        <v>5120.2959944483009</v>
      </c>
      <c r="Z95" s="12">
        <v>5.99</v>
      </c>
      <c r="AA95" s="12">
        <f t="shared" si="45"/>
        <v>-0.75</v>
      </c>
      <c r="AB95" s="14">
        <f t="shared" si="46"/>
        <v>3.74</v>
      </c>
      <c r="AC95" s="14">
        <v>6.74</v>
      </c>
      <c r="AD95" s="14">
        <v>13.63</v>
      </c>
      <c r="AE95" s="14">
        <v>4.1900000000000004</v>
      </c>
      <c r="AF95" s="10">
        <v>821.10929999999996</v>
      </c>
      <c r="AG95" s="8">
        <v>1370.021721778626</v>
      </c>
      <c r="AH95" s="10">
        <v>7841.607</v>
      </c>
      <c r="AI95" s="16">
        <v>13083.729442172104</v>
      </c>
      <c r="AJ95">
        <f t="shared" si="47"/>
        <v>0.42400000000000004</v>
      </c>
      <c r="AK95">
        <f t="shared" si="40"/>
        <v>0</v>
      </c>
      <c r="AL95">
        <f t="shared" si="41"/>
        <v>0</v>
      </c>
      <c r="AM95">
        <f t="shared" si="42"/>
        <v>0</v>
      </c>
      <c r="AN95">
        <f t="shared" si="66"/>
        <v>9480.1</v>
      </c>
      <c r="AO95">
        <f t="shared" si="63"/>
        <v>0</v>
      </c>
      <c r="AP95">
        <f t="shared" si="64"/>
        <v>0</v>
      </c>
      <c r="AQ95">
        <f t="shared" si="65"/>
        <v>0</v>
      </c>
      <c r="AR95">
        <f t="shared" si="48"/>
        <v>9.1569501437166387</v>
      </c>
      <c r="AS95">
        <f t="shared" si="49"/>
        <v>0</v>
      </c>
      <c r="AT95">
        <f t="shared" si="50"/>
        <v>0</v>
      </c>
      <c r="AU95">
        <f t="shared" si="51"/>
        <v>0</v>
      </c>
      <c r="AV95">
        <f t="shared" si="52"/>
        <v>-0.75</v>
      </c>
      <c r="AW95">
        <f t="shared" si="53"/>
        <v>0</v>
      </c>
      <c r="AX95">
        <f t="shared" si="54"/>
        <v>0</v>
      </c>
      <c r="AY95">
        <f t="shared" si="55"/>
        <v>0</v>
      </c>
      <c r="AZ95">
        <f t="shared" si="56"/>
        <v>6.5258064821370318</v>
      </c>
      <c r="BA95">
        <f t="shared" si="57"/>
        <v>0</v>
      </c>
      <c r="BB95">
        <f t="shared" si="58"/>
        <v>0</v>
      </c>
      <c r="BC95">
        <f t="shared" si="59"/>
        <v>0</v>
      </c>
      <c r="BD95" s="18">
        <v>233.1</v>
      </c>
      <c r="BE95" s="18">
        <v>274.10000000000002</v>
      </c>
      <c r="BF95" s="18">
        <v>592.29999999999995</v>
      </c>
      <c r="BG95" s="18">
        <v>315.7</v>
      </c>
      <c r="BH95" s="18">
        <v>1415.4</v>
      </c>
      <c r="BI95" s="3">
        <v>13.3</v>
      </c>
      <c r="BJ95" s="2">
        <v>20.457362016642186</v>
      </c>
      <c r="BK95" s="3">
        <v>-0.75</v>
      </c>
      <c r="BL95" s="16">
        <v>13083.729442172104</v>
      </c>
      <c r="BM95" s="10">
        <v>1094.5</v>
      </c>
    </row>
    <row r="96" spans="1:65" x14ac:dyDescent="0.25">
      <c r="A96" s="8">
        <v>206.8</v>
      </c>
      <c r="B96" s="8">
        <f t="shared" si="43"/>
        <v>5.331752142634274</v>
      </c>
      <c r="C96" s="5">
        <v>1</v>
      </c>
      <c r="D96" s="5">
        <v>0</v>
      </c>
      <c r="E96" s="5">
        <v>0</v>
      </c>
      <c r="F96" s="5">
        <v>0</v>
      </c>
      <c r="G96" s="3">
        <v>685.78</v>
      </c>
      <c r="H96" s="8">
        <f t="shared" si="37"/>
        <v>6.5305568765822821</v>
      </c>
      <c r="I96" s="2">
        <v>20.323410802995699</v>
      </c>
      <c r="J96" s="8">
        <f t="shared" si="38"/>
        <v>3.0117734631024291</v>
      </c>
      <c r="K96" s="3">
        <v>13.31</v>
      </c>
      <c r="L96" s="8">
        <f t="shared" si="39"/>
        <v>2.5885156324070202</v>
      </c>
      <c r="M96" s="6">
        <v>97</v>
      </c>
      <c r="N96" s="8">
        <f t="shared" si="60"/>
        <v>4.5747109785033828</v>
      </c>
      <c r="O96" s="6">
        <v>165</v>
      </c>
      <c r="P96" s="8">
        <f t="shared" si="61"/>
        <v>5.1059454739005803</v>
      </c>
      <c r="Q96" s="4">
        <v>0.51500000000000001</v>
      </c>
      <c r="R96" s="8">
        <f t="shared" si="62"/>
        <v>-0.6635883783184009</v>
      </c>
      <c r="S96" s="10">
        <v>9424.1</v>
      </c>
      <c r="T96" s="5">
        <f t="shared" si="44"/>
        <v>9.1510255170405017</v>
      </c>
      <c r="U96" s="11">
        <v>67.313199999999995</v>
      </c>
      <c r="V96" s="12">
        <v>3.04</v>
      </c>
      <c r="W96" s="13">
        <v>7.1</v>
      </c>
      <c r="X96" s="8">
        <v>791.03407284698778</v>
      </c>
      <c r="Y96" s="8">
        <v>5077.9446664849338</v>
      </c>
      <c r="Z96" s="12">
        <v>6.26</v>
      </c>
      <c r="AA96" s="12">
        <f t="shared" si="45"/>
        <v>-0.85000000000000053</v>
      </c>
      <c r="AB96" s="14">
        <f t="shared" si="46"/>
        <v>4.07</v>
      </c>
      <c r="AC96" s="14">
        <v>7.11</v>
      </c>
      <c r="AD96" s="14">
        <v>13.57</v>
      </c>
      <c r="AE96" s="14">
        <v>4.49</v>
      </c>
      <c r="AF96" s="10">
        <v>812.34690000000001</v>
      </c>
      <c r="AG96" s="8">
        <v>1365.1881811591772</v>
      </c>
      <c r="AH96" s="10">
        <v>7731</v>
      </c>
      <c r="AI96" s="16">
        <v>12992.318710813815</v>
      </c>
      <c r="AJ96">
        <f t="shared" si="47"/>
        <v>0.51500000000000001</v>
      </c>
      <c r="AK96">
        <f t="shared" si="40"/>
        <v>0</v>
      </c>
      <c r="AL96">
        <f t="shared" si="41"/>
        <v>0</v>
      </c>
      <c r="AM96">
        <f t="shared" si="42"/>
        <v>0</v>
      </c>
      <c r="AN96">
        <f t="shared" si="66"/>
        <v>9424.1</v>
      </c>
      <c r="AO96">
        <f t="shared" si="63"/>
        <v>0</v>
      </c>
      <c r="AP96">
        <f t="shared" si="64"/>
        <v>0</v>
      </c>
      <c r="AQ96">
        <f t="shared" si="65"/>
        <v>0</v>
      </c>
      <c r="AR96">
        <f t="shared" si="48"/>
        <v>9.1510255170405017</v>
      </c>
      <c r="AS96">
        <f t="shared" si="49"/>
        <v>0</v>
      </c>
      <c r="AT96">
        <f t="shared" si="50"/>
        <v>0</v>
      </c>
      <c r="AU96">
        <f t="shared" si="51"/>
        <v>0</v>
      </c>
      <c r="AV96">
        <f t="shared" si="52"/>
        <v>-0.85000000000000053</v>
      </c>
      <c r="AW96">
        <f t="shared" si="53"/>
        <v>0</v>
      </c>
      <c r="AX96">
        <f t="shared" si="54"/>
        <v>0</v>
      </c>
      <c r="AY96">
        <f t="shared" si="55"/>
        <v>0</v>
      </c>
      <c r="AZ96">
        <f t="shared" si="56"/>
        <v>6.5305568765822821</v>
      </c>
      <c r="BA96">
        <f t="shared" si="57"/>
        <v>0</v>
      </c>
      <c r="BB96">
        <f t="shared" si="58"/>
        <v>0</v>
      </c>
      <c r="BC96">
        <f t="shared" si="59"/>
        <v>0</v>
      </c>
      <c r="BD96" s="18">
        <v>347.5</v>
      </c>
      <c r="BE96" s="18">
        <v>257.8</v>
      </c>
      <c r="BF96" s="18">
        <v>832.5</v>
      </c>
      <c r="BG96" s="18">
        <v>334.1</v>
      </c>
      <c r="BH96" s="18">
        <v>1772.1</v>
      </c>
      <c r="BI96" s="3">
        <v>13.31</v>
      </c>
      <c r="BJ96" s="2">
        <v>20.323410802995699</v>
      </c>
      <c r="BK96" s="3">
        <v>-0.85000000000000053</v>
      </c>
      <c r="BL96" s="16">
        <v>12992.318710813815</v>
      </c>
      <c r="BM96" s="10">
        <v>1083.9000000000001</v>
      </c>
    </row>
    <row r="97" spans="1:65" x14ac:dyDescent="0.25">
      <c r="A97" s="8">
        <v>71.8</v>
      </c>
      <c r="B97" s="8">
        <f t="shared" si="43"/>
        <v>4.2738844760541781</v>
      </c>
      <c r="C97" s="5">
        <v>1</v>
      </c>
      <c r="D97" s="5">
        <v>0</v>
      </c>
      <c r="E97" s="5">
        <v>0</v>
      </c>
      <c r="F97" s="5">
        <v>0</v>
      </c>
      <c r="G97" s="3">
        <v>625.55999999999995</v>
      </c>
      <c r="H97" s="8">
        <f t="shared" si="37"/>
        <v>6.4386472485680146</v>
      </c>
      <c r="I97" s="2">
        <v>19.37027107690697</v>
      </c>
      <c r="J97" s="8">
        <f t="shared" si="38"/>
        <v>2.963739471998676</v>
      </c>
      <c r="K97" s="3">
        <v>14.96</v>
      </c>
      <c r="L97" s="8">
        <f t="shared" si="39"/>
        <v>2.7053799725463312</v>
      </c>
      <c r="M97" s="6">
        <v>73</v>
      </c>
      <c r="N97" s="8">
        <f t="shared" si="60"/>
        <v>4.290459441148391</v>
      </c>
      <c r="O97" s="6">
        <v>73</v>
      </c>
      <c r="P97" s="8">
        <f t="shared" si="61"/>
        <v>4.290459441148391</v>
      </c>
      <c r="Q97" s="4">
        <v>0.2</v>
      </c>
      <c r="R97" s="8">
        <f t="shared" si="62"/>
        <v>-1.6094379124341003</v>
      </c>
      <c r="S97" s="10">
        <v>9406.5</v>
      </c>
      <c r="T97" s="5">
        <f t="shared" si="44"/>
        <v>9.1491562186511857</v>
      </c>
      <c r="U97" s="11">
        <v>66.724100000000007</v>
      </c>
      <c r="V97" s="12">
        <v>3.04</v>
      </c>
      <c r="W97" s="13">
        <v>7.4</v>
      </c>
      <c r="X97" s="8">
        <v>790.69878197320361</v>
      </c>
      <c r="Y97" s="8">
        <v>5116.943434272318</v>
      </c>
      <c r="Z97" s="12">
        <v>6.74</v>
      </c>
      <c r="AA97" s="12">
        <f t="shared" si="45"/>
        <v>-0.79999999999999982</v>
      </c>
      <c r="AB97" s="14">
        <f t="shared" si="46"/>
        <v>4.5</v>
      </c>
      <c r="AC97" s="14">
        <v>7.54</v>
      </c>
      <c r="AD97" s="14">
        <v>13.55</v>
      </c>
      <c r="AE97" s="14">
        <v>4.71</v>
      </c>
      <c r="AF97" s="10">
        <v>802.79089999999997</v>
      </c>
      <c r="AG97" s="8">
        <v>1358.9505176818066</v>
      </c>
      <c r="AH97" s="10">
        <v>7691.9459999999999</v>
      </c>
      <c r="AI97" s="16">
        <v>13020.792834946809</v>
      </c>
      <c r="AJ97">
        <f t="shared" si="47"/>
        <v>0.2</v>
      </c>
      <c r="AK97">
        <f t="shared" si="40"/>
        <v>0</v>
      </c>
      <c r="AL97">
        <f t="shared" si="41"/>
        <v>0</v>
      </c>
      <c r="AM97">
        <f t="shared" si="42"/>
        <v>0</v>
      </c>
      <c r="AN97">
        <f t="shared" si="66"/>
        <v>9406.5</v>
      </c>
      <c r="AO97">
        <f t="shared" si="63"/>
        <v>0</v>
      </c>
      <c r="AP97">
        <f t="shared" si="64"/>
        <v>0</v>
      </c>
      <c r="AQ97">
        <f t="shared" si="65"/>
        <v>0</v>
      </c>
      <c r="AR97">
        <f t="shared" si="48"/>
        <v>9.1491562186511857</v>
      </c>
      <c r="AS97">
        <f t="shared" si="49"/>
        <v>0</v>
      </c>
      <c r="AT97">
        <f t="shared" si="50"/>
        <v>0</v>
      </c>
      <c r="AU97">
        <f t="shared" si="51"/>
        <v>0</v>
      </c>
      <c r="AV97">
        <f t="shared" si="52"/>
        <v>-0.79999999999999982</v>
      </c>
      <c r="AW97">
        <f t="shared" si="53"/>
        <v>0</v>
      </c>
      <c r="AX97">
        <f t="shared" si="54"/>
        <v>0</v>
      </c>
      <c r="AY97">
        <f t="shared" si="55"/>
        <v>0</v>
      </c>
      <c r="AZ97">
        <f t="shared" si="56"/>
        <v>6.4386472485680146</v>
      </c>
      <c r="BA97">
        <f t="shared" si="57"/>
        <v>0</v>
      </c>
      <c r="BB97">
        <f t="shared" si="58"/>
        <v>0</v>
      </c>
      <c r="BC97">
        <f t="shared" si="59"/>
        <v>0</v>
      </c>
      <c r="BD97" s="18">
        <v>121.5</v>
      </c>
      <c r="BE97" s="18">
        <v>173.8</v>
      </c>
      <c r="BF97" s="18">
        <v>596.20000000000005</v>
      </c>
      <c r="BG97" s="18">
        <v>181.1</v>
      </c>
      <c r="BH97" s="18">
        <v>1072.9000000000001</v>
      </c>
      <c r="BI97" s="3">
        <v>14.96</v>
      </c>
      <c r="BJ97" s="2">
        <v>19.37027107690697</v>
      </c>
      <c r="BK97" s="3">
        <v>-0.79999999999999982</v>
      </c>
      <c r="BL97" s="16">
        <v>13020.792834946809</v>
      </c>
      <c r="BM97" s="10">
        <v>1058</v>
      </c>
    </row>
    <row r="98" spans="1:65" x14ac:dyDescent="0.25">
      <c r="A98" s="8">
        <v>210.2</v>
      </c>
      <c r="B98" s="8">
        <f t="shared" si="43"/>
        <v>5.3480594584428509</v>
      </c>
      <c r="C98" s="5">
        <v>1</v>
      </c>
      <c r="D98" s="5">
        <v>0</v>
      </c>
      <c r="E98" s="5">
        <v>0</v>
      </c>
      <c r="F98" s="5">
        <v>0</v>
      </c>
      <c r="G98" s="3">
        <v>572.73</v>
      </c>
      <c r="H98" s="8">
        <f t="shared" si="37"/>
        <v>6.3504144014746773</v>
      </c>
      <c r="I98" s="2">
        <v>19.620740694824402</v>
      </c>
      <c r="J98" s="8">
        <f t="shared" si="38"/>
        <v>2.9765872054544129</v>
      </c>
      <c r="K98" s="3">
        <v>13.98</v>
      </c>
      <c r="L98" s="8">
        <f t="shared" si="39"/>
        <v>2.6376277368056642</v>
      </c>
      <c r="M98" s="6">
        <v>114</v>
      </c>
      <c r="N98" s="8">
        <f t="shared" si="60"/>
        <v>4.7361984483944957</v>
      </c>
      <c r="O98" s="6">
        <v>41</v>
      </c>
      <c r="P98" s="8">
        <f t="shared" si="61"/>
        <v>3.713572066704308</v>
      </c>
      <c r="Q98" s="4">
        <v>0.11</v>
      </c>
      <c r="R98" s="8">
        <f t="shared" si="62"/>
        <v>-2.2072749131897207</v>
      </c>
      <c r="S98" s="10">
        <v>9313.2000000000007</v>
      </c>
      <c r="T98" s="5">
        <f t="shared" si="44"/>
        <v>9.1391880276480943</v>
      </c>
      <c r="U98" s="11">
        <v>66.027000000000001</v>
      </c>
      <c r="V98" s="12">
        <v>3.26</v>
      </c>
      <c r="W98" s="13">
        <v>7.6</v>
      </c>
      <c r="X98" s="8">
        <v>770.13054687499994</v>
      </c>
      <c r="Y98" s="8">
        <v>5086.9598650568178</v>
      </c>
      <c r="Z98" s="12">
        <v>6.62</v>
      </c>
      <c r="AA98" s="12">
        <f t="shared" si="45"/>
        <v>-0.76999999999999957</v>
      </c>
      <c r="AB98" s="14">
        <f t="shared" si="46"/>
        <v>4.13</v>
      </c>
      <c r="AC98" s="14">
        <v>7.39</v>
      </c>
      <c r="AD98" s="14">
        <v>13.94</v>
      </c>
      <c r="AE98" s="14">
        <v>5.01</v>
      </c>
      <c r="AF98" s="10">
        <v>799.36360000000002</v>
      </c>
      <c r="AG98" s="8">
        <v>1364.9985064744317</v>
      </c>
      <c r="AH98" s="10">
        <v>7620.942</v>
      </c>
      <c r="AI98" s="16">
        <v>13013.57035512784</v>
      </c>
      <c r="AJ98">
        <f t="shared" si="47"/>
        <v>0.11</v>
      </c>
      <c r="AK98">
        <f t="shared" si="40"/>
        <v>0</v>
      </c>
      <c r="AL98">
        <f t="shared" si="41"/>
        <v>0</v>
      </c>
      <c r="AM98">
        <f t="shared" si="42"/>
        <v>0</v>
      </c>
      <c r="AN98">
        <f t="shared" si="66"/>
        <v>9313.2000000000007</v>
      </c>
      <c r="AO98">
        <f t="shared" si="63"/>
        <v>0</v>
      </c>
      <c r="AP98">
        <f t="shared" si="64"/>
        <v>0</v>
      </c>
      <c r="AQ98">
        <f t="shared" si="65"/>
        <v>0</v>
      </c>
      <c r="AR98">
        <f t="shared" si="48"/>
        <v>9.1391880276480943</v>
      </c>
      <c r="AS98">
        <f t="shared" si="49"/>
        <v>0</v>
      </c>
      <c r="AT98">
        <f t="shared" si="50"/>
        <v>0</v>
      </c>
      <c r="AU98">
        <f t="shared" si="51"/>
        <v>0</v>
      </c>
      <c r="AV98">
        <f t="shared" si="52"/>
        <v>-0.76999999999999957</v>
      </c>
      <c r="AW98">
        <f t="shared" si="53"/>
        <v>0</v>
      </c>
      <c r="AX98">
        <f t="shared" si="54"/>
        <v>0</v>
      </c>
      <c r="AY98">
        <f t="shared" si="55"/>
        <v>0</v>
      </c>
      <c r="AZ98">
        <f t="shared" si="56"/>
        <v>6.3504144014746773</v>
      </c>
      <c r="BA98">
        <f t="shared" si="57"/>
        <v>0</v>
      </c>
      <c r="BB98">
        <f t="shared" si="58"/>
        <v>0</v>
      </c>
      <c r="BC98">
        <f t="shared" si="59"/>
        <v>0</v>
      </c>
      <c r="BD98" s="18">
        <v>358.9</v>
      </c>
      <c r="BE98" s="18">
        <v>320.3</v>
      </c>
      <c r="BF98" s="18">
        <v>742.5</v>
      </c>
      <c r="BG98" s="18">
        <v>299.3</v>
      </c>
      <c r="BH98" s="18">
        <v>1721.1</v>
      </c>
      <c r="BI98" s="3">
        <v>13.98</v>
      </c>
      <c r="BJ98" s="2">
        <v>19.620740694824402</v>
      </c>
      <c r="BK98" s="3">
        <v>-0.76999999999999957</v>
      </c>
      <c r="BL98" s="16">
        <v>13013.57035512784</v>
      </c>
      <c r="BM98" s="10">
        <v>1024.2</v>
      </c>
    </row>
    <row r="99" spans="1:65" x14ac:dyDescent="0.25">
      <c r="A99" s="8">
        <v>67.599999999999994</v>
      </c>
      <c r="B99" s="8">
        <f t="shared" si="43"/>
        <v>4.2136079830489184</v>
      </c>
      <c r="C99" s="5">
        <v>1</v>
      </c>
      <c r="D99" s="5">
        <v>0</v>
      </c>
      <c r="E99" s="5">
        <v>0</v>
      </c>
      <c r="F99" s="5">
        <v>0</v>
      </c>
      <c r="G99" s="3">
        <v>576.74</v>
      </c>
      <c r="H99" s="8">
        <f t="shared" si="37"/>
        <v>6.3573915583686551</v>
      </c>
      <c r="I99" s="2">
        <v>19.301229507881036</v>
      </c>
      <c r="J99" s="8">
        <f t="shared" si="38"/>
        <v>2.9601687989533141</v>
      </c>
      <c r="K99" s="3">
        <v>15.22</v>
      </c>
      <c r="L99" s="8">
        <f t="shared" si="39"/>
        <v>2.7226103524335397</v>
      </c>
      <c r="M99" s="6">
        <v>127</v>
      </c>
      <c r="N99" s="8">
        <f t="shared" si="60"/>
        <v>4.8441870864585912</v>
      </c>
      <c r="O99" s="6">
        <v>188</v>
      </c>
      <c r="P99" s="8">
        <f t="shared" si="61"/>
        <v>5.2364419628299492</v>
      </c>
      <c r="Q99" s="4">
        <v>0.45200000000000001</v>
      </c>
      <c r="R99" s="8">
        <f t="shared" si="62"/>
        <v>-0.79407309914990587</v>
      </c>
      <c r="S99" s="10">
        <v>9223.5</v>
      </c>
      <c r="T99" s="5">
        <f t="shared" si="44"/>
        <v>9.1295098540616344</v>
      </c>
      <c r="U99" s="11">
        <v>65.525999999999996</v>
      </c>
      <c r="V99" s="12">
        <v>3.77</v>
      </c>
      <c r="W99" s="13">
        <v>7.6</v>
      </c>
      <c r="X99" s="8">
        <v>814.03752943112943</v>
      </c>
      <c r="Y99" s="8">
        <v>5085.8848647062623</v>
      </c>
      <c r="Z99" s="12">
        <v>7.38</v>
      </c>
      <c r="AA99" s="12">
        <f t="shared" si="45"/>
        <v>-0.75000000000000089</v>
      </c>
      <c r="AB99" s="14">
        <f t="shared" si="46"/>
        <v>4.3600000000000012</v>
      </c>
      <c r="AC99" s="14">
        <v>8.1300000000000008</v>
      </c>
      <c r="AD99" s="14">
        <v>14.28</v>
      </c>
      <c r="AE99" s="14">
        <v>5.3</v>
      </c>
      <c r="AF99" s="10">
        <v>797.53409999999997</v>
      </c>
      <c r="AG99" s="8">
        <v>1372.2737019680392</v>
      </c>
      <c r="AH99" s="10">
        <v>7569.5690000000004</v>
      </c>
      <c r="AI99" s="16">
        <v>13024.547130878176</v>
      </c>
      <c r="AJ99">
        <f t="shared" si="47"/>
        <v>0.45200000000000001</v>
      </c>
      <c r="AK99">
        <f t="shared" si="40"/>
        <v>0</v>
      </c>
      <c r="AL99">
        <f t="shared" si="41"/>
        <v>0</v>
      </c>
      <c r="AM99">
        <f t="shared" si="42"/>
        <v>0</v>
      </c>
      <c r="AN99">
        <f t="shared" si="66"/>
        <v>9223.5</v>
      </c>
      <c r="AO99">
        <f t="shared" si="63"/>
        <v>0</v>
      </c>
      <c r="AP99">
        <f t="shared" si="64"/>
        <v>0</v>
      </c>
      <c r="AQ99">
        <f t="shared" si="65"/>
        <v>0</v>
      </c>
      <c r="AR99">
        <f t="shared" si="48"/>
        <v>9.1295098540616344</v>
      </c>
      <c r="AS99">
        <f t="shared" si="49"/>
        <v>0</v>
      </c>
      <c r="AT99">
        <f t="shared" si="50"/>
        <v>0</v>
      </c>
      <c r="AU99">
        <f t="shared" si="51"/>
        <v>0</v>
      </c>
      <c r="AV99">
        <f t="shared" si="52"/>
        <v>-0.75000000000000089</v>
      </c>
      <c r="AW99">
        <f t="shared" si="53"/>
        <v>0</v>
      </c>
      <c r="AX99">
        <f t="shared" si="54"/>
        <v>0</v>
      </c>
      <c r="AY99">
        <f t="shared" si="55"/>
        <v>0</v>
      </c>
      <c r="AZ99">
        <f t="shared" si="56"/>
        <v>6.3573915583686551</v>
      </c>
      <c r="BA99">
        <f t="shared" si="57"/>
        <v>0</v>
      </c>
      <c r="BB99">
        <f t="shared" si="58"/>
        <v>0</v>
      </c>
      <c r="BC99">
        <f t="shared" si="59"/>
        <v>0</v>
      </c>
      <c r="BD99" s="18">
        <v>116.3</v>
      </c>
      <c r="BE99" s="18">
        <v>211.6</v>
      </c>
      <c r="BF99" s="18">
        <v>854</v>
      </c>
      <c r="BG99" s="18">
        <v>349.6</v>
      </c>
      <c r="BH99" s="18">
        <v>1531.7</v>
      </c>
      <c r="BI99" s="3">
        <v>15.22</v>
      </c>
      <c r="BJ99" s="2">
        <v>19.301229507881036</v>
      </c>
      <c r="BK99" s="3">
        <v>-0.75000000000000089</v>
      </c>
      <c r="BL99" s="16">
        <v>13024.547130878176</v>
      </c>
      <c r="BM99" s="10">
        <v>1013.1</v>
      </c>
    </row>
    <row r="100" spans="1:65" x14ac:dyDescent="0.25">
      <c r="A100" s="8">
        <v>58</v>
      </c>
      <c r="B100" s="8">
        <f t="shared" si="43"/>
        <v>4.0604430105464191</v>
      </c>
      <c r="C100" s="5">
        <v>1</v>
      </c>
      <c r="D100" s="5">
        <v>0</v>
      </c>
      <c r="E100" s="5">
        <v>0</v>
      </c>
      <c r="F100" s="5">
        <v>0</v>
      </c>
      <c r="G100" s="3">
        <v>622</v>
      </c>
      <c r="H100" s="8">
        <f t="shared" si="37"/>
        <v>6.4329400927391793</v>
      </c>
      <c r="I100" s="2">
        <v>19.773068211462643</v>
      </c>
      <c r="J100" s="8">
        <f t="shared" si="38"/>
        <v>2.9843208204602818</v>
      </c>
      <c r="K100" s="3">
        <v>16.920000000000002</v>
      </c>
      <c r="L100" s="8">
        <f t="shared" si="39"/>
        <v>2.8284963541780774</v>
      </c>
      <c r="M100" s="6">
        <v>106</v>
      </c>
      <c r="N100" s="8">
        <f t="shared" si="60"/>
        <v>4.6634390941120669</v>
      </c>
      <c r="O100" s="6">
        <v>158</v>
      </c>
      <c r="P100" s="8">
        <f t="shared" si="61"/>
        <v>5.0625950330269669</v>
      </c>
      <c r="Q100" s="4">
        <v>0.39400000000000007</v>
      </c>
      <c r="R100" s="8">
        <f t="shared" si="62"/>
        <v>-0.93140436968420304</v>
      </c>
      <c r="S100" s="10">
        <v>9123</v>
      </c>
      <c r="T100" s="5">
        <f t="shared" si="44"/>
        <v>9.1185539763454742</v>
      </c>
      <c r="U100" s="11">
        <v>64.377200000000002</v>
      </c>
      <c r="V100" s="12">
        <v>4.0199999999999996</v>
      </c>
      <c r="W100" s="13">
        <v>7.4</v>
      </c>
      <c r="X100" s="8">
        <v>795.84781526967492</v>
      </c>
      <c r="Y100" s="8">
        <v>5056.6679051252286</v>
      </c>
      <c r="Z100" s="12">
        <v>7.31</v>
      </c>
      <c r="AA100" s="12">
        <f t="shared" si="45"/>
        <v>-0.82000000000000117</v>
      </c>
      <c r="AB100" s="14">
        <f t="shared" si="46"/>
        <v>4.1100000000000012</v>
      </c>
      <c r="AC100" s="14">
        <v>8.1300000000000008</v>
      </c>
      <c r="AD100" s="14">
        <v>14.39</v>
      </c>
      <c r="AE100" s="14">
        <v>5.14</v>
      </c>
      <c r="AF100" s="10">
        <v>799.35509999999999</v>
      </c>
      <c r="AG100" s="8">
        <v>1385.9804138554957</v>
      </c>
      <c r="AH100" s="10">
        <v>7522.77</v>
      </c>
      <c r="AI100" s="16">
        <v>13043.52956269336</v>
      </c>
      <c r="AJ100">
        <f t="shared" si="47"/>
        <v>0.39400000000000007</v>
      </c>
      <c r="AK100">
        <f t="shared" si="40"/>
        <v>0</v>
      </c>
      <c r="AL100">
        <f t="shared" si="41"/>
        <v>0</v>
      </c>
      <c r="AM100">
        <f t="shared" si="42"/>
        <v>0</v>
      </c>
      <c r="AN100">
        <f t="shared" si="66"/>
        <v>9123</v>
      </c>
      <c r="AO100">
        <f t="shared" si="63"/>
        <v>0</v>
      </c>
      <c r="AP100">
        <f t="shared" si="64"/>
        <v>0</v>
      </c>
      <c r="AQ100">
        <f t="shared" si="65"/>
        <v>0</v>
      </c>
      <c r="AR100">
        <f t="shared" si="48"/>
        <v>9.1185539763454742</v>
      </c>
      <c r="AS100">
        <f t="shared" si="49"/>
        <v>0</v>
      </c>
      <c r="AT100">
        <f t="shared" si="50"/>
        <v>0</v>
      </c>
      <c r="AU100">
        <f t="shared" si="51"/>
        <v>0</v>
      </c>
      <c r="AV100">
        <f t="shared" si="52"/>
        <v>-0.82000000000000117</v>
      </c>
      <c r="AW100">
        <f t="shared" si="53"/>
        <v>0</v>
      </c>
      <c r="AX100">
        <f t="shared" si="54"/>
        <v>0</v>
      </c>
      <c r="AY100">
        <f t="shared" si="55"/>
        <v>0</v>
      </c>
      <c r="AZ100">
        <f t="shared" si="56"/>
        <v>6.4329400927391793</v>
      </c>
      <c r="BA100">
        <f t="shared" si="57"/>
        <v>0</v>
      </c>
      <c r="BB100">
        <f t="shared" si="58"/>
        <v>0</v>
      </c>
      <c r="BC100">
        <f t="shared" si="59"/>
        <v>0</v>
      </c>
      <c r="BD100" s="18">
        <v>100.6</v>
      </c>
      <c r="BE100" s="18">
        <v>242.7</v>
      </c>
      <c r="BF100" s="18">
        <v>540.4</v>
      </c>
      <c r="BG100" s="18">
        <v>173.6</v>
      </c>
      <c r="BH100" s="18">
        <v>1057.5</v>
      </c>
      <c r="BI100" s="3">
        <v>16.920000000000002</v>
      </c>
      <c r="BJ100" s="2">
        <v>19.773068211462643</v>
      </c>
      <c r="BK100" s="3">
        <v>-0.82000000000000117</v>
      </c>
      <c r="BL100" s="16">
        <v>13043.52956269336</v>
      </c>
      <c r="BM100" s="10">
        <v>956.8</v>
      </c>
    </row>
    <row r="101" spans="1:65" x14ac:dyDescent="0.25">
      <c r="A101" s="8">
        <v>53.4</v>
      </c>
      <c r="B101" s="8">
        <f t="shared" si="43"/>
        <v>3.9778107459661491</v>
      </c>
      <c r="C101" s="5">
        <v>1</v>
      </c>
      <c r="D101" s="5">
        <v>0</v>
      </c>
      <c r="E101" s="5">
        <v>0</v>
      </c>
      <c r="F101" s="5">
        <v>0</v>
      </c>
      <c r="G101" s="3">
        <v>536.29999999999995</v>
      </c>
      <c r="H101" s="8">
        <f t="shared" si="37"/>
        <v>6.2846937059888797</v>
      </c>
      <c r="I101" s="2">
        <v>18.349187992001987</v>
      </c>
      <c r="J101" s="8">
        <f t="shared" si="38"/>
        <v>2.9095853224044119</v>
      </c>
      <c r="K101" s="3">
        <v>17.5</v>
      </c>
      <c r="L101" s="8">
        <f t="shared" si="39"/>
        <v>2.8622008809294686</v>
      </c>
      <c r="M101" s="6">
        <v>76</v>
      </c>
      <c r="N101" s="8">
        <f t="shared" si="60"/>
        <v>4.3307333402863311</v>
      </c>
      <c r="O101" s="6">
        <v>166</v>
      </c>
      <c r="P101" s="8">
        <f t="shared" si="61"/>
        <v>5.1119877883565437</v>
      </c>
      <c r="Q101" s="4">
        <v>0.35699999999999998</v>
      </c>
      <c r="R101" s="8">
        <f t="shared" si="62"/>
        <v>-1.0300194972024981</v>
      </c>
      <c r="S101" s="10">
        <v>9016.4</v>
      </c>
      <c r="T101" s="5">
        <f t="shared" si="44"/>
        <v>9.1068004203078043</v>
      </c>
      <c r="U101" s="11">
        <v>64.463300000000004</v>
      </c>
      <c r="V101" s="12">
        <v>4.82</v>
      </c>
      <c r="W101" s="13">
        <v>7.1</v>
      </c>
      <c r="X101" s="8">
        <v>762.14251196154885</v>
      </c>
      <c r="Y101" s="8">
        <v>4987.9661330254921</v>
      </c>
      <c r="Z101" s="12">
        <v>7.35</v>
      </c>
      <c r="AA101" s="12">
        <f t="shared" si="45"/>
        <v>-0.92999999999999972</v>
      </c>
      <c r="AB101" s="14">
        <f t="shared" si="46"/>
        <v>3.4599999999999991</v>
      </c>
      <c r="AC101" s="14">
        <v>8.2799999999999994</v>
      </c>
      <c r="AD101" s="14">
        <v>14.88</v>
      </c>
      <c r="AE101" s="14">
        <v>5.29</v>
      </c>
      <c r="AF101" s="10">
        <v>798.30700000000002</v>
      </c>
      <c r="AG101" s="8">
        <v>1393.5494784619518</v>
      </c>
      <c r="AH101" s="10">
        <v>7496.4979999999996</v>
      </c>
      <c r="AI101" s="16">
        <v>13086.119598338815</v>
      </c>
      <c r="AJ101">
        <f t="shared" si="47"/>
        <v>0.35699999999999998</v>
      </c>
      <c r="AK101">
        <f t="shared" si="40"/>
        <v>0</v>
      </c>
      <c r="AL101">
        <f t="shared" si="41"/>
        <v>0</v>
      </c>
      <c r="AM101">
        <f t="shared" si="42"/>
        <v>0</v>
      </c>
      <c r="AN101">
        <f t="shared" si="66"/>
        <v>9016.4</v>
      </c>
      <c r="AO101">
        <f t="shared" si="63"/>
        <v>0</v>
      </c>
      <c r="AP101">
        <f t="shared" si="64"/>
        <v>0</v>
      </c>
      <c r="AQ101">
        <f t="shared" si="65"/>
        <v>0</v>
      </c>
      <c r="AR101">
        <f t="shared" si="48"/>
        <v>9.1068004203078043</v>
      </c>
      <c r="AS101">
        <f t="shared" si="49"/>
        <v>0</v>
      </c>
      <c r="AT101">
        <f t="shared" si="50"/>
        <v>0</v>
      </c>
      <c r="AU101">
        <f t="shared" si="51"/>
        <v>0</v>
      </c>
      <c r="AV101">
        <f t="shared" si="52"/>
        <v>-0.92999999999999972</v>
      </c>
      <c r="AW101">
        <f t="shared" si="53"/>
        <v>0</v>
      </c>
      <c r="AX101">
        <f t="shared" si="54"/>
        <v>0</v>
      </c>
      <c r="AY101">
        <f t="shared" si="55"/>
        <v>0</v>
      </c>
      <c r="AZ101">
        <f t="shared" si="56"/>
        <v>6.2846937059888797</v>
      </c>
      <c r="BA101">
        <f t="shared" si="57"/>
        <v>0</v>
      </c>
      <c r="BB101">
        <f t="shared" si="58"/>
        <v>0</v>
      </c>
      <c r="BC101">
        <f t="shared" si="59"/>
        <v>0</v>
      </c>
      <c r="BD101" s="18">
        <v>93.2</v>
      </c>
      <c r="BE101" s="18">
        <v>245.1</v>
      </c>
      <c r="BF101" s="18">
        <v>458.9</v>
      </c>
      <c r="BG101" s="18">
        <v>101.1</v>
      </c>
      <c r="BH101" s="18">
        <v>898.1</v>
      </c>
      <c r="BI101" s="3">
        <v>17.5</v>
      </c>
      <c r="BJ101" s="2">
        <v>18.349187992001987</v>
      </c>
      <c r="BK101" s="3">
        <v>-0.92999999999999972</v>
      </c>
      <c r="BL101" s="16">
        <v>13086.119598338815</v>
      </c>
      <c r="BM101" s="10">
        <v>978.8</v>
      </c>
    </row>
    <row r="102" spans="1:65" x14ac:dyDescent="0.25">
      <c r="A102" s="8">
        <v>84.6</v>
      </c>
      <c r="B102" s="8">
        <f t="shared" si="43"/>
        <v>4.4379342666121779</v>
      </c>
      <c r="C102" s="5">
        <v>1</v>
      </c>
      <c r="D102" s="5">
        <v>0</v>
      </c>
      <c r="E102" s="5">
        <v>0</v>
      </c>
      <c r="F102" s="5">
        <v>0</v>
      </c>
      <c r="G102" s="3">
        <v>507.33</v>
      </c>
      <c r="H102" s="8">
        <f t="shared" si="37"/>
        <v>6.2291616794297031</v>
      </c>
      <c r="I102" s="2">
        <v>18.103452345519756</v>
      </c>
      <c r="J102" s="8">
        <f t="shared" si="38"/>
        <v>2.8961026574052635</v>
      </c>
      <c r="K102" s="3">
        <v>16.87</v>
      </c>
      <c r="L102" s="8">
        <f t="shared" si="39"/>
        <v>2.8255368965578769</v>
      </c>
      <c r="M102" s="6">
        <v>84</v>
      </c>
      <c r="N102" s="8">
        <f t="shared" si="60"/>
        <v>4.4308167988433134</v>
      </c>
      <c r="O102" s="6">
        <v>179</v>
      </c>
      <c r="P102" s="8">
        <f t="shared" si="61"/>
        <v>5.1873858058407549</v>
      </c>
      <c r="Q102" s="4">
        <v>0.309</v>
      </c>
      <c r="R102" s="8">
        <f t="shared" si="62"/>
        <v>-1.1744140020843916</v>
      </c>
      <c r="S102" s="10">
        <v>8977.2999999999993</v>
      </c>
      <c r="T102" s="5">
        <f t="shared" si="44"/>
        <v>9.1024544479350666</v>
      </c>
      <c r="U102" s="11">
        <v>64.323499999999996</v>
      </c>
      <c r="V102" s="12">
        <v>5.64</v>
      </c>
      <c r="W102" s="13">
        <v>6.9</v>
      </c>
      <c r="X102" s="8">
        <v>759.8394048316253</v>
      </c>
      <c r="Y102" s="8">
        <v>4979.8786844802353</v>
      </c>
      <c r="Z102" s="12">
        <v>7.95</v>
      </c>
      <c r="AA102" s="12">
        <f t="shared" si="45"/>
        <v>-0.90999999999999925</v>
      </c>
      <c r="AB102" s="14">
        <f t="shared" si="46"/>
        <v>3.2199999999999998</v>
      </c>
      <c r="AC102" s="14">
        <v>8.86</v>
      </c>
      <c r="AD102" s="14">
        <v>15.24</v>
      </c>
      <c r="AE102" s="14">
        <v>5.34</v>
      </c>
      <c r="AF102" s="10">
        <v>802.31290000000001</v>
      </c>
      <c r="AG102" s="8">
        <v>1412.1588057093707</v>
      </c>
      <c r="AH102" s="10">
        <v>7462.71</v>
      </c>
      <c r="AI102" s="16">
        <v>13135.189077672037</v>
      </c>
      <c r="AJ102">
        <f t="shared" si="47"/>
        <v>0.309</v>
      </c>
      <c r="AK102">
        <f t="shared" si="40"/>
        <v>0</v>
      </c>
      <c r="AL102">
        <f t="shared" si="41"/>
        <v>0</v>
      </c>
      <c r="AM102">
        <f t="shared" si="42"/>
        <v>0</v>
      </c>
      <c r="AN102">
        <f t="shared" si="66"/>
        <v>8977.2999999999993</v>
      </c>
      <c r="AO102">
        <f t="shared" si="63"/>
        <v>0</v>
      </c>
      <c r="AP102">
        <f t="shared" si="64"/>
        <v>0</v>
      </c>
      <c r="AQ102">
        <f t="shared" si="65"/>
        <v>0</v>
      </c>
      <c r="AR102">
        <f t="shared" si="48"/>
        <v>9.1024544479350666</v>
      </c>
      <c r="AS102">
        <f t="shared" si="49"/>
        <v>0</v>
      </c>
      <c r="AT102">
        <f t="shared" si="50"/>
        <v>0</v>
      </c>
      <c r="AU102">
        <f t="shared" si="51"/>
        <v>0</v>
      </c>
      <c r="AV102">
        <f t="shared" si="52"/>
        <v>-0.90999999999999925</v>
      </c>
      <c r="AW102">
        <f t="shared" si="53"/>
        <v>0</v>
      </c>
      <c r="AX102">
        <f t="shared" si="54"/>
        <v>0</v>
      </c>
      <c r="AY102">
        <f t="shared" si="55"/>
        <v>0</v>
      </c>
      <c r="AZ102">
        <f t="shared" si="56"/>
        <v>6.2291616794297031</v>
      </c>
      <c r="BA102">
        <f t="shared" si="57"/>
        <v>0</v>
      </c>
      <c r="BB102">
        <f t="shared" si="58"/>
        <v>0</v>
      </c>
      <c r="BC102">
        <f t="shared" si="59"/>
        <v>0</v>
      </c>
      <c r="BD102" s="18">
        <v>148.9</v>
      </c>
      <c r="BE102" s="18">
        <v>229.3</v>
      </c>
      <c r="BF102" s="18">
        <v>486.1</v>
      </c>
      <c r="BG102" s="18">
        <v>203.8</v>
      </c>
      <c r="BH102" s="18">
        <v>1068.2</v>
      </c>
      <c r="BI102" s="3">
        <v>16.87</v>
      </c>
      <c r="BJ102" s="2">
        <v>18.103452345519756</v>
      </c>
      <c r="BK102" s="3">
        <v>-0.90999999999999925</v>
      </c>
      <c r="BL102" s="16">
        <v>13135.189077672037</v>
      </c>
      <c r="BM102" s="10">
        <v>947.5</v>
      </c>
    </row>
    <row r="103" spans="1:65" x14ac:dyDescent="0.25">
      <c r="A103" s="8">
        <v>45.8</v>
      </c>
      <c r="B103" s="8">
        <f t="shared" si="43"/>
        <v>3.824284091120139</v>
      </c>
      <c r="C103" s="5">
        <v>1</v>
      </c>
      <c r="D103" s="5">
        <v>0</v>
      </c>
      <c r="E103" s="5">
        <v>0</v>
      </c>
      <c r="F103" s="5">
        <v>0</v>
      </c>
      <c r="G103" s="3">
        <v>492.61</v>
      </c>
      <c r="H103" s="8">
        <f t="shared" si="37"/>
        <v>6.1997177859269961</v>
      </c>
      <c r="I103" s="2">
        <v>18.155345895198025</v>
      </c>
      <c r="J103" s="8">
        <f t="shared" si="38"/>
        <v>2.8989650570228958</v>
      </c>
      <c r="K103" s="3">
        <v>17.899999999999999</v>
      </c>
      <c r="L103" s="8">
        <f t="shared" si="39"/>
        <v>2.884800712846709</v>
      </c>
      <c r="M103" s="6">
        <v>21</v>
      </c>
      <c r="N103" s="8">
        <f t="shared" si="60"/>
        <v>3.044522437723423</v>
      </c>
      <c r="O103" s="6">
        <v>125</v>
      </c>
      <c r="P103" s="8">
        <f t="shared" si="61"/>
        <v>4.8283137373023015</v>
      </c>
      <c r="Q103" s="4">
        <v>0.65</v>
      </c>
      <c r="R103" s="8">
        <f t="shared" si="62"/>
        <v>-0.43078291609245423</v>
      </c>
      <c r="S103" s="10">
        <v>8934.4</v>
      </c>
      <c r="T103" s="5">
        <f t="shared" si="44"/>
        <v>9.0976642736879434</v>
      </c>
      <c r="U103" s="11">
        <v>63.453000000000003</v>
      </c>
      <c r="V103" s="12">
        <v>5.86</v>
      </c>
      <c r="W103" s="13">
        <v>6.8</v>
      </c>
      <c r="X103" s="8">
        <v>754.45608001947369</v>
      </c>
      <c r="Y103" s="8">
        <v>4972.7771574203161</v>
      </c>
      <c r="Z103" s="12">
        <v>8.1300000000000008</v>
      </c>
      <c r="AA103" s="12">
        <f t="shared" si="45"/>
        <v>-0.90999999999999837</v>
      </c>
      <c r="AB103" s="14">
        <f t="shared" si="46"/>
        <v>3.1799999999999988</v>
      </c>
      <c r="AC103" s="14">
        <v>9.0399999999999991</v>
      </c>
      <c r="AD103" s="14">
        <v>15.16</v>
      </c>
      <c r="AE103" s="14">
        <v>4.95</v>
      </c>
      <c r="AF103" s="10">
        <v>807.21529999999996</v>
      </c>
      <c r="AG103" s="8">
        <v>1431.6137540426503</v>
      </c>
      <c r="AH103" s="10">
        <v>7451.1</v>
      </c>
      <c r="AI103" s="16">
        <v>13214.686642767045</v>
      </c>
      <c r="AJ103">
        <f t="shared" si="47"/>
        <v>0.65</v>
      </c>
      <c r="AK103">
        <f t="shared" si="40"/>
        <v>0</v>
      </c>
      <c r="AL103">
        <f t="shared" si="41"/>
        <v>0</v>
      </c>
      <c r="AM103">
        <f t="shared" si="42"/>
        <v>0</v>
      </c>
      <c r="AN103">
        <f t="shared" si="66"/>
        <v>8934.4</v>
      </c>
      <c r="AO103">
        <f t="shared" si="63"/>
        <v>0</v>
      </c>
      <c r="AP103">
        <f t="shared" si="64"/>
        <v>0</v>
      </c>
      <c r="AQ103">
        <f t="shared" si="65"/>
        <v>0</v>
      </c>
      <c r="AR103">
        <f t="shared" si="48"/>
        <v>9.0976642736879434</v>
      </c>
      <c r="AS103">
        <f t="shared" si="49"/>
        <v>0</v>
      </c>
      <c r="AT103">
        <f t="shared" si="50"/>
        <v>0</v>
      </c>
      <c r="AU103">
        <f t="shared" si="51"/>
        <v>0</v>
      </c>
      <c r="AV103">
        <f t="shared" si="52"/>
        <v>-0.90999999999999837</v>
      </c>
      <c r="AW103">
        <f t="shared" si="53"/>
        <v>0</v>
      </c>
      <c r="AX103">
        <f t="shared" si="54"/>
        <v>0</v>
      </c>
      <c r="AY103">
        <f t="shared" si="55"/>
        <v>0</v>
      </c>
      <c r="AZ103">
        <f t="shared" si="56"/>
        <v>6.1997177859269961</v>
      </c>
      <c r="BA103">
        <f t="shared" si="57"/>
        <v>0</v>
      </c>
      <c r="BB103">
        <f t="shared" si="58"/>
        <v>0</v>
      </c>
      <c r="BC103">
        <f t="shared" si="59"/>
        <v>0</v>
      </c>
      <c r="BD103" s="18">
        <v>81.2</v>
      </c>
      <c r="BE103" s="18">
        <v>244.6</v>
      </c>
      <c r="BF103" s="18">
        <v>442.5</v>
      </c>
      <c r="BG103" s="18">
        <v>158.69999999999999</v>
      </c>
      <c r="BH103" s="18">
        <v>927.2</v>
      </c>
      <c r="BI103" s="3">
        <v>17.899999999999999</v>
      </c>
      <c r="BJ103" s="2">
        <v>18.155345895198025</v>
      </c>
      <c r="BK103" s="3">
        <v>-0.90999999999999837</v>
      </c>
      <c r="BL103" s="16">
        <v>13214.686642767045</v>
      </c>
      <c r="BM103" s="10">
        <v>926.6</v>
      </c>
    </row>
    <row r="104" spans="1:65" x14ac:dyDescent="0.25">
      <c r="A104" s="8">
        <v>83.8</v>
      </c>
      <c r="B104" s="8">
        <f t="shared" si="43"/>
        <v>4.4284330074880369</v>
      </c>
      <c r="C104" s="5">
        <v>1</v>
      </c>
      <c r="D104" s="5">
        <v>0</v>
      </c>
      <c r="E104" s="5">
        <v>0</v>
      </c>
      <c r="F104" s="5">
        <v>0</v>
      </c>
      <c r="G104" s="3">
        <v>427.51</v>
      </c>
      <c r="H104" s="8">
        <f t="shared" si="37"/>
        <v>6.057977679916096</v>
      </c>
      <c r="I104" s="2">
        <v>15.606190118802356</v>
      </c>
      <c r="J104" s="8">
        <f t="shared" si="38"/>
        <v>2.7476676380375347</v>
      </c>
      <c r="K104" s="3">
        <v>22.91</v>
      </c>
      <c r="L104" s="8">
        <f t="shared" si="39"/>
        <v>3.1315734964654043</v>
      </c>
      <c r="M104" s="6">
        <v>5</v>
      </c>
      <c r="N104" s="8">
        <f t="shared" si="60"/>
        <v>1.6094379124341003</v>
      </c>
      <c r="O104" s="6">
        <v>100</v>
      </c>
      <c r="P104" s="8">
        <f t="shared" si="61"/>
        <v>4.6051701859880918</v>
      </c>
      <c r="Q104" s="4">
        <v>0.151</v>
      </c>
      <c r="R104" s="8">
        <f t="shared" si="62"/>
        <v>-1.8904754421672127</v>
      </c>
      <c r="S104" s="10">
        <v>8865.6</v>
      </c>
      <c r="T104" s="5">
        <f t="shared" si="44"/>
        <v>9.0899338981130846</v>
      </c>
      <c r="U104" s="11">
        <v>63.078899999999997</v>
      </c>
      <c r="V104" s="12">
        <v>6.43</v>
      </c>
      <c r="W104" s="13">
        <v>6.6</v>
      </c>
      <c r="X104" s="8">
        <v>755.54496649773318</v>
      </c>
      <c r="Y104" s="8">
        <v>4956.6247471562037</v>
      </c>
      <c r="Z104" s="12">
        <v>8.02</v>
      </c>
      <c r="AA104" s="12">
        <f t="shared" si="45"/>
        <v>-1.2200000000000006</v>
      </c>
      <c r="AB104" s="14">
        <f t="shared" si="46"/>
        <v>2.8100000000000005</v>
      </c>
      <c r="AC104" s="14">
        <v>9.24</v>
      </c>
      <c r="AD104" s="14">
        <v>15.42</v>
      </c>
      <c r="AE104" s="14">
        <v>4.38</v>
      </c>
      <c r="AF104" s="10">
        <v>807.32759999999996</v>
      </c>
      <c r="AG104" s="8">
        <v>1440.3124073074268</v>
      </c>
      <c r="AH104" s="10">
        <v>7375.8649999999998</v>
      </c>
      <c r="AI104" s="16">
        <v>13158.90832188147</v>
      </c>
      <c r="AJ104">
        <f t="shared" si="47"/>
        <v>0.151</v>
      </c>
      <c r="AK104">
        <f t="shared" si="40"/>
        <v>0</v>
      </c>
      <c r="AL104">
        <f t="shared" si="41"/>
        <v>0</v>
      </c>
      <c r="AM104">
        <f t="shared" si="42"/>
        <v>0</v>
      </c>
      <c r="AN104">
        <f t="shared" si="66"/>
        <v>8865.6</v>
      </c>
      <c r="AO104">
        <f t="shared" si="63"/>
        <v>0</v>
      </c>
      <c r="AP104">
        <f t="shared" si="64"/>
        <v>0</v>
      </c>
      <c r="AQ104">
        <f t="shared" si="65"/>
        <v>0</v>
      </c>
      <c r="AR104">
        <f t="shared" si="48"/>
        <v>9.0899338981130846</v>
      </c>
      <c r="AS104">
        <f t="shared" si="49"/>
        <v>0</v>
      </c>
      <c r="AT104">
        <f t="shared" si="50"/>
        <v>0</v>
      </c>
      <c r="AU104">
        <f t="shared" si="51"/>
        <v>0</v>
      </c>
      <c r="AV104">
        <f t="shared" si="52"/>
        <v>-1.2200000000000006</v>
      </c>
      <c r="AW104">
        <f t="shared" si="53"/>
        <v>0</v>
      </c>
      <c r="AX104">
        <f t="shared" si="54"/>
        <v>0</v>
      </c>
      <c r="AY104">
        <f t="shared" si="55"/>
        <v>0</v>
      </c>
      <c r="AZ104">
        <f t="shared" si="56"/>
        <v>6.057977679916096</v>
      </c>
      <c r="BA104">
        <f t="shared" si="57"/>
        <v>0</v>
      </c>
      <c r="BB104">
        <f t="shared" si="58"/>
        <v>0</v>
      </c>
      <c r="BC104">
        <f t="shared" si="59"/>
        <v>0</v>
      </c>
      <c r="BD104" s="18">
        <v>149.5</v>
      </c>
      <c r="BE104" s="18">
        <v>379.1</v>
      </c>
      <c r="BF104" s="18">
        <v>709.9</v>
      </c>
      <c r="BG104" s="18">
        <v>208.2</v>
      </c>
      <c r="BH104" s="18">
        <v>1446.7</v>
      </c>
      <c r="BI104" s="3">
        <v>22.91</v>
      </c>
      <c r="BJ104" s="2">
        <v>15.606190118802356</v>
      </c>
      <c r="BK104" s="3">
        <v>-1.2200000000000006</v>
      </c>
      <c r="BL104" s="16">
        <v>13158.90832188147</v>
      </c>
      <c r="BM104" s="10">
        <v>924.6</v>
      </c>
    </row>
    <row r="105" spans="1:65" x14ac:dyDescent="0.25">
      <c r="A105" s="8">
        <v>114.8</v>
      </c>
      <c r="B105" s="8">
        <f t="shared" si="43"/>
        <v>4.7431914838854663</v>
      </c>
      <c r="C105" s="5">
        <v>1</v>
      </c>
      <c r="D105" s="5">
        <v>0</v>
      </c>
      <c r="E105" s="5">
        <v>0</v>
      </c>
      <c r="F105" s="5">
        <v>0</v>
      </c>
      <c r="G105" s="3">
        <v>351.25</v>
      </c>
      <c r="H105" s="8">
        <f t="shared" si="37"/>
        <v>5.8614982206479551</v>
      </c>
      <c r="I105" s="2">
        <v>14.818147965500794</v>
      </c>
      <c r="J105" s="8">
        <f t="shared" si="38"/>
        <v>2.695852643469026</v>
      </c>
      <c r="K105" s="3">
        <v>26.12</v>
      </c>
      <c r="L105" s="8">
        <f t="shared" si="39"/>
        <v>3.2627013044082305</v>
      </c>
      <c r="M105" s="6">
        <v>33</v>
      </c>
      <c r="N105" s="8">
        <f t="shared" si="60"/>
        <v>3.4965075614664802</v>
      </c>
      <c r="O105" s="6">
        <v>54</v>
      </c>
      <c r="P105" s="8">
        <f t="shared" si="61"/>
        <v>3.9889840465642745</v>
      </c>
      <c r="Q105" s="4">
        <v>0.215</v>
      </c>
      <c r="R105" s="8">
        <f t="shared" si="62"/>
        <v>-1.5371172508544744</v>
      </c>
      <c r="S105" s="10">
        <v>8907.4</v>
      </c>
      <c r="T105" s="5">
        <f t="shared" si="44"/>
        <v>9.094637670922447</v>
      </c>
      <c r="U105" s="11">
        <v>64.298000000000002</v>
      </c>
      <c r="V105" s="12">
        <v>7.74</v>
      </c>
      <c r="W105" s="13">
        <v>6.1</v>
      </c>
      <c r="X105" s="8">
        <v>742.68010196834803</v>
      </c>
      <c r="Y105" s="8">
        <v>4989.3651864809708</v>
      </c>
      <c r="Z105" s="12">
        <v>8.41</v>
      </c>
      <c r="AA105" s="12">
        <f t="shared" si="45"/>
        <v>-1.2099999999999991</v>
      </c>
      <c r="AB105" s="14">
        <f t="shared" si="46"/>
        <v>1.879999999999999</v>
      </c>
      <c r="AC105" s="14">
        <v>9.6199999999999992</v>
      </c>
      <c r="AD105" s="14">
        <v>15.69</v>
      </c>
      <c r="AE105" s="14">
        <v>3.88</v>
      </c>
      <c r="AF105" s="10">
        <v>811.51610000000005</v>
      </c>
      <c r="AG105" s="8">
        <v>1458.608083003282</v>
      </c>
      <c r="AH105" s="10">
        <v>7380.4110000000001</v>
      </c>
      <c r="AI105" s="16">
        <v>13265.451098858464</v>
      </c>
      <c r="AJ105">
        <f t="shared" si="47"/>
        <v>0.215</v>
      </c>
      <c r="AK105">
        <f t="shared" si="40"/>
        <v>0</v>
      </c>
      <c r="AL105">
        <f t="shared" si="41"/>
        <v>0</v>
      </c>
      <c r="AM105">
        <f t="shared" si="42"/>
        <v>0</v>
      </c>
      <c r="AN105">
        <f t="shared" si="66"/>
        <v>8907.4</v>
      </c>
      <c r="AO105">
        <f t="shared" si="63"/>
        <v>0</v>
      </c>
      <c r="AP105">
        <f t="shared" si="64"/>
        <v>0</v>
      </c>
      <c r="AQ105">
        <f t="shared" si="65"/>
        <v>0</v>
      </c>
      <c r="AR105">
        <f t="shared" si="48"/>
        <v>9.094637670922447</v>
      </c>
      <c r="AS105">
        <f t="shared" si="49"/>
        <v>0</v>
      </c>
      <c r="AT105">
        <f t="shared" si="50"/>
        <v>0</v>
      </c>
      <c r="AU105">
        <f t="shared" si="51"/>
        <v>0</v>
      </c>
      <c r="AV105">
        <f t="shared" si="52"/>
        <v>-1.2099999999999991</v>
      </c>
      <c r="AW105">
        <f t="shared" si="53"/>
        <v>0</v>
      </c>
      <c r="AX105">
        <f t="shared" si="54"/>
        <v>0</v>
      </c>
      <c r="AY105">
        <f t="shared" si="55"/>
        <v>0</v>
      </c>
      <c r="AZ105">
        <f t="shared" si="56"/>
        <v>5.8614982206479551</v>
      </c>
      <c r="BA105">
        <f t="shared" si="57"/>
        <v>0</v>
      </c>
      <c r="BB105">
        <f t="shared" si="58"/>
        <v>0</v>
      </c>
      <c r="BC105">
        <f t="shared" si="59"/>
        <v>0</v>
      </c>
      <c r="BD105" s="18">
        <v>206.3</v>
      </c>
      <c r="BE105" s="18">
        <v>239.2</v>
      </c>
      <c r="BF105" s="18">
        <v>373.9</v>
      </c>
      <c r="BG105" s="18">
        <v>227</v>
      </c>
      <c r="BH105" s="18">
        <v>1046.4000000000001</v>
      </c>
      <c r="BI105" s="3">
        <v>26.12</v>
      </c>
      <c r="BJ105" s="2">
        <v>14.818147965500794</v>
      </c>
      <c r="BK105" s="3">
        <v>-1.2099999999999991</v>
      </c>
      <c r="BL105" s="16">
        <v>13265.451098858464</v>
      </c>
      <c r="BM105" s="10">
        <v>947.6</v>
      </c>
    </row>
    <row r="106" spans="1:65" x14ac:dyDescent="0.25">
      <c r="A106" s="8">
        <v>116.7</v>
      </c>
      <c r="B106" s="8">
        <f t="shared" si="43"/>
        <v>4.75960653929251</v>
      </c>
      <c r="C106" s="5">
        <v>1</v>
      </c>
      <c r="D106" s="5">
        <v>0</v>
      </c>
      <c r="E106" s="5">
        <v>0</v>
      </c>
      <c r="F106" s="5">
        <v>0</v>
      </c>
      <c r="G106" s="3">
        <v>407.79</v>
      </c>
      <c r="H106" s="8">
        <f t="shared" si="37"/>
        <v>6.0107523360152664</v>
      </c>
      <c r="I106" s="2">
        <v>17.747171587070238</v>
      </c>
      <c r="J106" s="8">
        <f t="shared" si="38"/>
        <v>2.8762261560169993</v>
      </c>
      <c r="K106" s="3">
        <v>25.14</v>
      </c>
      <c r="L106" s="8">
        <f t="shared" si="39"/>
        <v>3.2244602031621015</v>
      </c>
      <c r="M106" s="6">
        <v>47</v>
      </c>
      <c r="N106" s="8">
        <f t="shared" si="60"/>
        <v>3.8501476017100584</v>
      </c>
      <c r="O106" s="6">
        <v>192</v>
      </c>
      <c r="P106" s="8">
        <f t="shared" si="61"/>
        <v>5.2574953720277815</v>
      </c>
      <c r="Q106" s="4">
        <v>0.43099999999999999</v>
      </c>
      <c r="R106" s="8">
        <f t="shared" si="62"/>
        <v>-0.8416471888783893</v>
      </c>
      <c r="S106" s="10">
        <v>8983.9</v>
      </c>
      <c r="T106" s="5">
        <f t="shared" si="44"/>
        <v>9.103189365456954</v>
      </c>
      <c r="U106" s="11">
        <v>65.317700000000002</v>
      </c>
      <c r="V106" s="12">
        <v>8.16</v>
      </c>
      <c r="W106" s="13">
        <v>5.7</v>
      </c>
      <c r="X106" s="8">
        <v>755.47681798484041</v>
      </c>
      <c r="Y106" s="8">
        <v>5065.1494377836752</v>
      </c>
      <c r="Z106" s="12">
        <v>8.6999999999999993</v>
      </c>
      <c r="AA106" s="12">
        <f t="shared" si="45"/>
        <v>-0.85000000000000142</v>
      </c>
      <c r="AB106" s="14">
        <f t="shared" si="46"/>
        <v>1.3900000000000006</v>
      </c>
      <c r="AC106" s="14">
        <v>9.5500000000000007</v>
      </c>
      <c r="AD106" s="14">
        <v>15.46</v>
      </c>
      <c r="AE106" s="14">
        <v>3.73</v>
      </c>
      <c r="AF106" s="10">
        <v>808.69410000000005</v>
      </c>
      <c r="AG106" s="8">
        <v>1478.2231923327229</v>
      </c>
      <c r="AH106" s="10">
        <v>7310.2889999999998</v>
      </c>
      <c r="AI106" s="16">
        <v>13362.578931211181</v>
      </c>
      <c r="AJ106">
        <f t="shared" si="47"/>
        <v>0.43099999999999999</v>
      </c>
      <c r="AK106">
        <f t="shared" si="40"/>
        <v>0</v>
      </c>
      <c r="AL106">
        <f t="shared" si="41"/>
        <v>0</v>
      </c>
      <c r="AM106">
        <f t="shared" si="42"/>
        <v>0</v>
      </c>
      <c r="AN106">
        <f t="shared" si="66"/>
        <v>8983.9</v>
      </c>
      <c r="AO106">
        <f t="shared" si="63"/>
        <v>0</v>
      </c>
      <c r="AP106">
        <f t="shared" si="64"/>
        <v>0</v>
      </c>
      <c r="AQ106">
        <f t="shared" si="65"/>
        <v>0</v>
      </c>
      <c r="AR106">
        <f t="shared" si="48"/>
        <v>9.103189365456954</v>
      </c>
      <c r="AS106">
        <f t="shared" si="49"/>
        <v>0</v>
      </c>
      <c r="AT106">
        <f t="shared" si="50"/>
        <v>0</v>
      </c>
      <c r="AU106">
        <f t="shared" si="51"/>
        <v>0</v>
      </c>
      <c r="AV106">
        <f t="shared" si="52"/>
        <v>-0.85000000000000142</v>
      </c>
      <c r="AW106">
        <f t="shared" si="53"/>
        <v>0</v>
      </c>
      <c r="AX106">
        <f t="shared" si="54"/>
        <v>0</v>
      </c>
      <c r="AY106">
        <f t="shared" si="55"/>
        <v>0</v>
      </c>
      <c r="AZ106">
        <f t="shared" si="56"/>
        <v>6.0107523360152664</v>
      </c>
      <c r="BA106">
        <f t="shared" si="57"/>
        <v>0</v>
      </c>
      <c r="BB106">
        <f t="shared" si="58"/>
        <v>0</v>
      </c>
      <c r="BC106">
        <f t="shared" si="59"/>
        <v>0</v>
      </c>
      <c r="BD106" s="18">
        <v>213.3</v>
      </c>
      <c r="BE106" s="18">
        <v>363.9</v>
      </c>
      <c r="BF106" s="18">
        <v>650.9</v>
      </c>
      <c r="BG106" s="18">
        <v>192.8</v>
      </c>
      <c r="BH106" s="18">
        <v>1421</v>
      </c>
      <c r="BI106" s="3">
        <v>25.14</v>
      </c>
      <c r="BJ106" s="2">
        <v>17.747171587070238</v>
      </c>
      <c r="BK106" s="3">
        <v>-0.85000000000000142</v>
      </c>
      <c r="BL106" s="16">
        <v>13362.578931211181</v>
      </c>
      <c r="BM106" s="10">
        <v>1000.7</v>
      </c>
    </row>
    <row r="107" spans="1:65" x14ac:dyDescent="0.25">
      <c r="A107" s="8">
        <v>81.900000000000006</v>
      </c>
      <c r="B107" s="8">
        <f t="shared" si="43"/>
        <v>4.4054989908590239</v>
      </c>
      <c r="C107" s="5">
        <v>1</v>
      </c>
      <c r="D107" s="5">
        <v>0</v>
      </c>
      <c r="E107" s="5">
        <v>0</v>
      </c>
      <c r="F107" s="5">
        <v>0</v>
      </c>
      <c r="G107" s="3">
        <v>444.85</v>
      </c>
      <c r="H107" s="8">
        <f t="shared" si="37"/>
        <v>6.0977371466907764</v>
      </c>
      <c r="I107" s="2">
        <v>16.813913898735759</v>
      </c>
      <c r="J107" s="8">
        <f t="shared" si="38"/>
        <v>2.822206751892081</v>
      </c>
      <c r="K107" s="3">
        <v>18.690000000000001</v>
      </c>
      <c r="L107" s="8">
        <f t="shared" si="39"/>
        <v>2.9279886214674717</v>
      </c>
      <c r="M107" s="6">
        <v>25</v>
      </c>
      <c r="N107" s="8">
        <f t="shared" si="60"/>
        <v>3.2188758248682006</v>
      </c>
      <c r="O107" s="6">
        <v>106</v>
      </c>
      <c r="P107" s="8">
        <f t="shared" si="61"/>
        <v>4.6634390941120669</v>
      </c>
      <c r="Q107" s="4">
        <v>0.255</v>
      </c>
      <c r="R107" s="8">
        <f t="shared" si="62"/>
        <v>-1.3664917338237108</v>
      </c>
      <c r="S107" s="10">
        <v>8981.7000000000007</v>
      </c>
      <c r="T107" s="5">
        <f t="shared" si="44"/>
        <v>9.1029444529562866</v>
      </c>
      <c r="U107" s="11">
        <v>65.044300000000007</v>
      </c>
      <c r="V107" s="12">
        <v>8.24</v>
      </c>
      <c r="W107" s="13">
        <v>5.3</v>
      </c>
      <c r="X107" s="8">
        <v>751.23065738592425</v>
      </c>
      <c r="Y107" s="8">
        <v>5091.4471856148493</v>
      </c>
      <c r="Z107" s="12">
        <v>8.67</v>
      </c>
      <c r="AA107" s="12">
        <f t="shared" si="45"/>
        <v>-0.88000000000000078</v>
      </c>
      <c r="AB107" s="14">
        <f t="shared" si="46"/>
        <v>1.3100000000000005</v>
      </c>
      <c r="AC107" s="14">
        <v>9.5500000000000007</v>
      </c>
      <c r="AD107" s="14">
        <v>15.41</v>
      </c>
      <c r="AE107" s="14">
        <v>3.22</v>
      </c>
      <c r="AF107" s="10">
        <v>800.46360000000004</v>
      </c>
      <c r="AG107" s="8">
        <v>1488.4475159443157</v>
      </c>
      <c r="AH107" s="10">
        <v>7220.1819999999998</v>
      </c>
      <c r="AI107" s="16">
        <v>13425.797203727765</v>
      </c>
      <c r="AJ107">
        <f t="shared" si="47"/>
        <v>0.255</v>
      </c>
      <c r="AK107">
        <f t="shared" si="40"/>
        <v>0</v>
      </c>
      <c r="AL107">
        <f t="shared" si="41"/>
        <v>0</v>
      </c>
      <c r="AM107">
        <f t="shared" si="42"/>
        <v>0</v>
      </c>
      <c r="AN107">
        <f t="shared" si="66"/>
        <v>8981.7000000000007</v>
      </c>
      <c r="AO107">
        <f t="shared" si="63"/>
        <v>0</v>
      </c>
      <c r="AP107">
        <f t="shared" si="64"/>
        <v>0</v>
      </c>
      <c r="AQ107">
        <f t="shared" si="65"/>
        <v>0</v>
      </c>
      <c r="AR107">
        <f t="shared" si="48"/>
        <v>9.1029444529562866</v>
      </c>
      <c r="AS107">
        <f t="shared" si="49"/>
        <v>0</v>
      </c>
      <c r="AT107">
        <f t="shared" si="50"/>
        <v>0</v>
      </c>
      <c r="AU107">
        <f t="shared" si="51"/>
        <v>0</v>
      </c>
      <c r="AV107">
        <f t="shared" si="52"/>
        <v>-0.88000000000000078</v>
      </c>
      <c r="AW107">
        <f t="shared" si="53"/>
        <v>0</v>
      </c>
      <c r="AX107">
        <f t="shared" si="54"/>
        <v>0</v>
      </c>
      <c r="AY107">
        <f t="shared" si="55"/>
        <v>0</v>
      </c>
      <c r="AZ107">
        <f t="shared" si="56"/>
        <v>6.0977371466907764</v>
      </c>
      <c r="BA107">
        <f t="shared" si="57"/>
        <v>0</v>
      </c>
      <c r="BB107">
        <f t="shared" si="58"/>
        <v>0</v>
      </c>
      <c r="BC107">
        <f t="shared" si="59"/>
        <v>0</v>
      </c>
      <c r="BD107" s="18">
        <v>152.30000000000001</v>
      </c>
      <c r="BE107" s="18">
        <v>259.8</v>
      </c>
      <c r="BF107" s="18">
        <v>571.20000000000005</v>
      </c>
      <c r="BG107" s="18">
        <v>228.9</v>
      </c>
      <c r="BH107" s="18">
        <v>1212.2</v>
      </c>
      <c r="BI107" s="3">
        <v>18.690000000000001</v>
      </c>
      <c r="BJ107" s="2">
        <v>16.813913898735759</v>
      </c>
      <c r="BK107" s="3">
        <v>-0.88000000000000078</v>
      </c>
      <c r="BL107" s="16">
        <v>13425.797203727765</v>
      </c>
      <c r="BM107" s="10">
        <v>1014.8</v>
      </c>
    </row>
    <row r="108" spans="1:65" x14ac:dyDescent="0.25">
      <c r="A108" s="8">
        <v>130.30000000000001</v>
      </c>
      <c r="B108" s="8">
        <f t="shared" si="43"/>
        <v>4.8698394841307993</v>
      </c>
      <c r="C108" s="5">
        <v>1</v>
      </c>
      <c r="D108" s="5">
        <v>0</v>
      </c>
      <c r="E108" s="5">
        <v>0</v>
      </c>
      <c r="F108" s="5">
        <v>0</v>
      </c>
      <c r="G108" s="3">
        <v>433.74</v>
      </c>
      <c r="H108" s="8">
        <f t="shared" si="37"/>
        <v>6.072445276240261</v>
      </c>
      <c r="I108" s="2">
        <v>17.048843606878261</v>
      </c>
      <c r="J108" s="8">
        <f t="shared" si="38"/>
        <v>2.8360823777858948</v>
      </c>
      <c r="K108" s="3">
        <v>21.82</v>
      </c>
      <c r="L108" s="8">
        <f t="shared" si="39"/>
        <v>3.0828269804049246</v>
      </c>
      <c r="M108" s="6">
        <v>44</v>
      </c>
      <c r="N108" s="8">
        <f t="shared" si="60"/>
        <v>3.784189633918261</v>
      </c>
      <c r="O108" s="6">
        <v>137</v>
      </c>
      <c r="P108" s="8">
        <f t="shared" si="61"/>
        <v>4.9199809258281251</v>
      </c>
      <c r="Q108" s="4">
        <v>0.23700000000000002</v>
      </c>
      <c r="R108" s="8">
        <f t="shared" si="62"/>
        <v>-1.4396951378470058</v>
      </c>
      <c r="S108" s="10">
        <v>8947.1</v>
      </c>
      <c r="T108" s="5">
        <f t="shared" si="44"/>
        <v>9.0990847364159499</v>
      </c>
      <c r="U108" s="11">
        <v>64.542500000000004</v>
      </c>
      <c r="V108" s="12">
        <v>8.25</v>
      </c>
      <c r="W108" s="13">
        <v>5.3</v>
      </c>
      <c r="X108" s="8">
        <v>724.11170245171184</v>
      </c>
      <c r="Y108" s="8">
        <v>5049.6275100950543</v>
      </c>
      <c r="Z108" s="12">
        <v>8.42</v>
      </c>
      <c r="AA108" s="12">
        <f t="shared" si="45"/>
        <v>-0.94999999999999929</v>
      </c>
      <c r="AB108" s="14">
        <f t="shared" si="46"/>
        <v>1.1199999999999992</v>
      </c>
      <c r="AC108" s="14">
        <v>9.3699999999999992</v>
      </c>
      <c r="AD108" s="14">
        <v>15.27</v>
      </c>
      <c r="AE108" s="14">
        <v>3.19</v>
      </c>
      <c r="AF108" s="10">
        <v>798.41210000000001</v>
      </c>
      <c r="AG108" s="8">
        <v>1499.3245461334191</v>
      </c>
      <c r="AH108" s="10">
        <v>7109.0780000000004</v>
      </c>
      <c r="AI108" s="16">
        <v>13350.017047308118</v>
      </c>
      <c r="AJ108">
        <f t="shared" si="47"/>
        <v>0.23700000000000002</v>
      </c>
      <c r="AK108">
        <f t="shared" si="40"/>
        <v>0</v>
      </c>
      <c r="AL108">
        <f t="shared" si="41"/>
        <v>0</v>
      </c>
      <c r="AM108">
        <f t="shared" si="42"/>
        <v>0</v>
      </c>
      <c r="AN108">
        <f t="shared" si="66"/>
        <v>8947.1</v>
      </c>
      <c r="AO108">
        <f t="shared" si="63"/>
        <v>0</v>
      </c>
      <c r="AP108">
        <f t="shared" si="64"/>
        <v>0</v>
      </c>
      <c r="AQ108">
        <f t="shared" si="65"/>
        <v>0</v>
      </c>
      <c r="AR108">
        <f t="shared" si="48"/>
        <v>9.0990847364159499</v>
      </c>
      <c r="AS108">
        <f t="shared" si="49"/>
        <v>0</v>
      </c>
      <c r="AT108">
        <f t="shared" si="50"/>
        <v>0</v>
      </c>
      <c r="AU108">
        <f t="shared" si="51"/>
        <v>0</v>
      </c>
      <c r="AV108">
        <f t="shared" si="52"/>
        <v>-0.94999999999999929</v>
      </c>
      <c r="AW108">
        <f t="shared" si="53"/>
        <v>0</v>
      </c>
      <c r="AX108">
        <f t="shared" si="54"/>
        <v>0</v>
      </c>
      <c r="AY108">
        <f t="shared" si="55"/>
        <v>0</v>
      </c>
      <c r="AZ108">
        <f t="shared" si="56"/>
        <v>6.072445276240261</v>
      </c>
      <c r="BA108">
        <f t="shared" si="57"/>
        <v>0</v>
      </c>
      <c r="BB108">
        <f t="shared" si="58"/>
        <v>0</v>
      </c>
      <c r="BC108">
        <f t="shared" si="59"/>
        <v>0</v>
      </c>
      <c r="BD108" s="18">
        <v>244.7</v>
      </c>
      <c r="BE108" s="18">
        <v>358.5</v>
      </c>
      <c r="BF108" s="18">
        <v>857.4</v>
      </c>
      <c r="BG108" s="18">
        <v>293.7</v>
      </c>
      <c r="BH108" s="18">
        <v>1754.3</v>
      </c>
      <c r="BI108" s="3">
        <v>21.82</v>
      </c>
      <c r="BJ108" s="2">
        <v>17.048843606878261</v>
      </c>
      <c r="BK108" s="3">
        <v>-0.94999999999999929</v>
      </c>
      <c r="BL108" s="16">
        <v>13350.017047308118</v>
      </c>
      <c r="BM108" s="10">
        <v>1010.8</v>
      </c>
    </row>
    <row r="109" spans="1:65" x14ac:dyDescent="0.25">
      <c r="A109" s="8">
        <v>115.4</v>
      </c>
      <c r="B109" s="8">
        <f t="shared" si="43"/>
        <v>4.7484043540739993</v>
      </c>
      <c r="C109" s="5">
        <v>1</v>
      </c>
      <c r="D109" s="5">
        <v>0</v>
      </c>
      <c r="E109" s="5">
        <v>0</v>
      </c>
      <c r="F109" s="5">
        <v>0</v>
      </c>
      <c r="G109" s="3">
        <v>458.13</v>
      </c>
      <c r="H109" s="8">
        <f t="shared" si="37"/>
        <v>6.1271529866331997</v>
      </c>
      <c r="I109" s="2">
        <v>17.640853852797939</v>
      </c>
      <c r="J109" s="8">
        <f t="shared" si="38"/>
        <v>2.8702174537608172</v>
      </c>
      <c r="K109" s="3">
        <v>20.43</v>
      </c>
      <c r="L109" s="8">
        <f t="shared" si="39"/>
        <v>3.0170044088295307</v>
      </c>
      <c r="M109" s="6">
        <v>29</v>
      </c>
      <c r="N109" s="8">
        <f t="shared" si="60"/>
        <v>3.3672958299864741</v>
      </c>
      <c r="O109" s="6">
        <v>173</v>
      </c>
      <c r="P109" s="8">
        <f t="shared" si="61"/>
        <v>5.1532915944977793</v>
      </c>
      <c r="Q109" s="4">
        <v>0.28899999999999998</v>
      </c>
      <c r="R109" s="8">
        <f t="shared" si="62"/>
        <v>-1.2413285908697049</v>
      </c>
      <c r="S109" s="10">
        <v>8850.2000000000007</v>
      </c>
      <c r="T109" s="5">
        <f t="shared" si="44"/>
        <v>9.0881953366166819</v>
      </c>
      <c r="U109" s="11">
        <v>64.103399999999993</v>
      </c>
      <c r="V109" s="12">
        <v>8.61</v>
      </c>
      <c r="W109" s="13">
        <v>5.4</v>
      </c>
      <c r="X109" s="8">
        <v>719.95395059864779</v>
      </c>
      <c r="Y109" s="8">
        <v>5035.6662365830598</v>
      </c>
      <c r="Z109" s="12">
        <v>7.91</v>
      </c>
      <c r="AA109" s="12">
        <f t="shared" si="45"/>
        <v>-1</v>
      </c>
      <c r="AB109" s="14">
        <f t="shared" si="46"/>
        <v>0.30000000000000071</v>
      </c>
      <c r="AC109" s="14">
        <v>8.91</v>
      </c>
      <c r="AD109" s="14">
        <v>15.42</v>
      </c>
      <c r="AE109" s="14">
        <v>3.17</v>
      </c>
      <c r="AF109" s="10">
        <v>790.15170000000001</v>
      </c>
      <c r="AG109" s="8">
        <v>1509.3468771218827</v>
      </c>
      <c r="AH109" s="10">
        <v>6991.9669999999996</v>
      </c>
      <c r="AI109" s="16">
        <v>13356.047397467168</v>
      </c>
      <c r="AJ109">
        <f t="shared" si="47"/>
        <v>0.28899999999999998</v>
      </c>
      <c r="AK109">
        <f t="shared" si="40"/>
        <v>0</v>
      </c>
      <c r="AL109">
        <f t="shared" si="41"/>
        <v>0</v>
      </c>
      <c r="AM109">
        <f t="shared" si="42"/>
        <v>0</v>
      </c>
      <c r="AN109">
        <f t="shared" si="66"/>
        <v>8850.2000000000007</v>
      </c>
      <c r="AO109">
        <f t="shared" si="63"/>
        <v>0</v>
      </c>
      <c r="AP109">
        <f t="shared" si="64"/>
        <v>0</v>
      </c>
      <c r="AQ109">
        <f t="shared" si="65"/>
        <v>0</v>
      </c>
      <c r="AR109">
        <f t="shared" si="48"/>
        <v>9.0881953366166819</v>
      </c>
      <c r="AS109">
        <f t="shared" si="49"/>
        <v>0</v>
      </c>
      <c r="AT109">
        <f t="shared" si="50"/>
        <v>0</v>
      </c>
      <c r="AU109">
        <f t="shared" si="51"/>
        <v>0</v>
      </c>
      <c r="AV109">
        <f t="shared" si="52"/>
        <v>-1</v>
      </c>
      <c r="AW109">
        <f t="shared" si="53"/>
        <v>0</v>
      </c>
      <c r="AX109">
        <f t="shared" si="54"/>
        <v>0</v>
      </c>
      <c r="AY109">
        <f t="shared" si="55"/>
        <v>0</v>
      </c>
      <c r="AZ109">
        <f t="shared" si="56"/>
        <v>6.1271529866331997</v>
      </c>
      <c r="BA109">
        <f t="shared" si="57"/>
        <v>0</v>
      </c>
      <c r="BB109">
        <f t="shared" si="58"/>
        <v>0</v>
      </c>
      <c r="BC109">
        <f t="shared" si="59"/>
        <v>0</v>
      </c>
      <c r="BD109" s="18">
        <v>220.4</v>
      </c>
      <c r="BE109" s="18">
        <v>311.60000000000002</v>
      </c>
      <c r="BF109" s="18">
        <v>583.6</v>
      </c>
      <c r="BG109" s="18">
        <v>149.6</v>
      </c>
      <c r="BH109" s="18">
        <v>1264.9000000000001</v>
      </c>
      <c r="BI109" s="3">
        <v>20.43</v>
      </c>
      <c r="BJ109" s="2">
        <v>17.640853852797939</v>
      </c>
      <c r="BK109" s="3">
        <v>-1</v>
      </c>
      <c r="BL109" s="16">
        <v>13356.047397467168</v>
      </c>
      <c r="BM109" s="10">
        <v>995.9</v>
      </c>
    </row>
    <row r="110" spans="1:65" x14ac:dyDescent="0.25">
      <c r="A110" s="8">
        <v>174.6</v>
      </c>
      <c r="B110" s="8">
        <f t="shared" si="43"/>
        <v>5.1624976434055014</v>
      </c>
      <c r="C110" s="5">
        <v>1</v>
      </c>
      <c r="D110" s="5">
        <v>0</v>
      </c>
      <c r="E110" s="5">
        <v>0</v>
      </c>
      <c r="F110" s="5">
        <v>0</v>
      </c>
      <c r="G110" s="3">
        <v>459.39</v>
      </c>
      <c r="H110" s="8">
        <f t="shared" si="37"/>
        <v>6.1298995224952257</v>
      </c>
      <c r="I110" s="2">
        <v>17.013407650499122</v>
      </c>
      <c r="J110" s="8">
        <f t="shared" si="38"/>
        <v>2.8340017185308546</v>
      </c>
      <c r="K110" s="3">
        <v>18.100000000000001</v>
      </c>
      <c r="L110" s="8">
        <f t="shared" si="39"/>
        <v>2.8959119382717802</v>
      </c>
      <c r="M110" s="6">
        <v>30</v>
      </c>
      <c r="N110" s="8">
        <f t="shared" si="60"/>
        <v>3.4011973816621555</v>
      </c>
      <c r="O110" s="6">
        <v>188</v>
      </c>
      <c r="P110" s="8">
        <f t="shared" si="61"/>
        <v>5.2364419628299492</v>
      </c>
      <c r="Q110" s="4">
        <v>0.28800000000000003</v>
      </c>
      <c r="R110" s="8">
        <f t="shared" si="62"/>
        <v>-1.2447947988461909</v>
      </c>
      <c r="S110" s="10">
        <v>8831.5</v>
      </c>
      <c r="T110" s="5">
        <f t="shared" si="44"/>
        <v>9.0860801545954981</v>
      </c>
      <c r="U110" s="11">
        <v>63.831899999999997</v>
      </c>
      <c r="V110" s="12">
        <v>9.08</v>
      </c>
      <c r="W110" s="13">
        <v>5.2</v>
      </c>
      <c r="X110" s="8">
        <v>727.08186837881226</v>
      </c>
      <c r="Y110" s="8">
        <v>5004.0907889245591</v>
      </c>
      <c r="Z110" s="12">
        <v>8.11</v>
      </c>
      <c r="AA110" s="12">
        <f t="shared" si="45"/>
        <v>-0.90000000000000036</v>
      </c>
      <c r="AB110" s="14">
        <f t="shared" si="46"/>
        <v>-7.0000000000000284E-2</v>
      </c>
      <c r="AC110" s="14">
        <v>9.01</v>
      </c>
      <c r="AD110" s="14">
        <v>15.45</v>
      </c>
      <c r="AE110" s="14">
        <v>3.06</v>
      </c>
      <c r="AF110" s="10">
        <v>778.98620000000005</v>
      </c>
      <c r="AG110" s="8">
        <v>1503.149526903692</v>
      </c>
      <c r="AH110" s="10">
        <v>6855.2479999999996</v>
      </c>
      <c r="AI110" s="16">
        <v>13228.042792038525</v>
      </c>
      <c r="AJ110">
        <f t="shared" si="47"/>
        <v>0.28800000000000003</v>
      </c>
      <c r="AK110">
        <f t="shared" si="40"/>
        <v>0</v>
      </c>
      <c r="AL110">
        <f t="shared" si="41"/>
        <v>0</v>
      </c>
      <c r="AM110">
        <f t="shared" si="42"/>
        <v>0</v>
      </c>
      <c r="AN110">
        <f t="shared" si="66"/>
        <v>8831.5</v>
      </c>
      <c r="AO110">
        <f t="shared" si="63"/>
        <v>0</v>
      </c>
      <c r="AP110">
        <f t="shared" si="64"/>
        <v>0</v>
      </c>
      <c r="AQ110">
        <f t="shared" si="65"/>
        <v>0</v>
      </c>
      <c r="AR110">
        <f t="shared" si="48"/>
        <v>9.0860801545954981</v>
      </c>
      <c r="AS110">
        <f t="shared" si="49"/>
        <v>0</v>
      </c>
      <c r="AT110">
        <f t="shared" si="50"/>
        <v>0</v>
      </c>
      <c r="AU110">
        <f t="shared" si="51"/>
        <v>0</v>
      </c>
      <c r="AV110">
        <f t="shared" si="52"/>
        <v>-0.90000000000000036</v>
      </c>
      <c r="AW110">
        <f t="shared" si="53"/>
        <v>0</v>
      </c>
      <c r="AX110">
        <f t="shared" si="54"/>
        <v>0</v>
      </c>
      <c r="AY110">
        <f t="shared" si="55"/>
        <v>0</v>
      </c>
      <c r="AZ110">
        <f t="shared" si="56"/>
        <v>6.1298995224952257</v>
      </c>
      <c r="BA110">
        <f t="shared" si="57"/>
        <v>0</v>
      </c>
      <c r="BB110">
        <f t="shared" si="58"/>
        <v>0</v>
      </c>
      <c r="BC110">
        <f t="shared" si="59"/>
        <v>0</v>
      </c>
      <c r="BD110" s="18">
        <v>336.9</v>
      </c>
      <c r="BE110" s="18">
        <v>246.4</v>
      </c>
      <c r="BF110" s="18">
        <v>837.6</v>
      </c>
      <c r="BG110" s="18">
        <v>188.5</v>
      </c>
      <c r="BH110" s="18">
        <v>1609.5</v>
      </c>
      <c r="BI110" s="3">
        <v>18.100000000000001</v>
      </c>
      <c r="BJ110" s="2">
        <v>17.013407650499122</v>
      </c>
      <c r="BK110" s="3">
        <v>-0.90000000000000036</v>
      </c>
      <c r="BL110" s="16">
        <v>13228.042792038525</v>
      </c>
      <c r="BM110" s="10">
        <v>996.5</v>
      </c>
    </row>
    <row r="111" spans="1:65" x14ac:dyDescent="0.25">
      <c r="A111" s="8">
        <v>138.1</v>
      </c>
      <c r="B111" s="8">
        <f t="shared" si="43"/>
        <v>4.9279780604152466</v>
      </c>
      <c r="C111" s="5">
        <v>1</v>
      </c>
      <c r="D111" s="5">
        <v>0</v>
      </c>
      <c r="E111" s="5">
        <v>0</v>
      </c>
      <c r="F111" s="5">
        <v>0</v>
      </c>
      <c r="G111" s="3">
        <v>434.08</v>
      </c>
      <c r="H111" s="8">
        <f t="shared" si="37"/>
        <v>6.0732288489106212</v>
      </c>
      <c r="I111" s="2">
        <v>15.686742656144581</v>
      </c>
      <c r="J111" s="8">
        <f t="shared" si="38"/>
        <v>2.7528159388274855</v>
      </c>
      <c r="K111" s="3">
        <v>17.02</v>
      </c>
      <c r="L111" s="8">
        <f t="shared" si="39"/>
        <v>2.8343891231452281</v>
      </c>
      <c r="M111" s="6">
        <v>7</v>
      </c>
      <c r="N111" s="8">
        <f t="shared" si="60"/>
        <v>1.9459101490553132</v>
      </c>
      <c r="O111" s="6">
        <v>0</v>
      </c>
      <c r="P111" s="8" t="e">
        <f t="shared" si="61"/>
        <v>#NUM!</v>
      </c>
      <c r="Q111" s="4">
        <v>0.22</v>
      </c>
      <c r="R111" s="8">
        <f t="shared" si="62"/>
        <v>-1.5141277326297755</v>
      </c>
      <c r="S111" s="10">
        <v>8766.1</v>
      </c>
      <c r="T111" s="5">
        <f t="shared" si="44"/>
        <v>9.0786472886252998</v>
      </c>
      <c r="U111" s="11">
        <v>64.229799999999997</v>
      </c>
      <c r="V111" s="12">
        <v>9.73</v>
      </c>
      <c r="W111" s="13">
        <v>5.2</v>
      </c>
      <c r="X111" s="8">
        <v>761.55055365476869</v>
      </c>
      <c r="Y111" s="8">
        <v>4987.4171345838085</v>
      </c>
      <c r="Z111" s="12">
        <v>8.76</v>
      </c>
      <c r="AA111" s="12">
        <f t="shared" si="45"/>
        <v>-0.92999999999999972</v>
      </c>
      <c r="AB111" s="14">
        <f t="shared" si="46"/>
        <v>-4.0000000000000924E-2</v>
      </c>
      <c r="AC111" s="14">
        <v>9.69</v>
      </c>
      <c r="AD111" s="14">
        <v>15.65</v>
      </c>
      <c r="AE111" s="14">
        <v>3.24</v>
      </c>
      <c r="AF111" s="10">
        <v>769.07180000000005</v>
      </c>
      <c r="AG111" s="8">
        <v>1495.6257790864902</v>
      </c>
      <c r="AH111" s="10">
        <v>6747.7489999999998</v>
      </c>
      <c r="AI111" s="16">
        <v>13122.451447582765</v>
      </c>
      <c r="AJ111">
        <f t="shared" si="47"/>
        <v>0.22</v>
      </c>
      <c r="AK111">
        <f t="shared" si="40"/>
        <v>0</v>
      </c>
      <c r="AL111">
        <f t="shared" si="41"/>
        <v>0</v>
      </c>
      <c r="AM111">
        <f t="shared" si="42"/>
        <v>0</v>
      </c>
      <c r="AN111">
        <f t="shared" si="66"/>
        <v>8766.1</v>
      </c>
      <c r="AO111">
        <f t="shared" si="63"/>
        <v>0</v>
      </c>
      <c r="AP111">
        <f t="shared" si="64"/>
        <v>0</v>
      </c>
      <c r="AQ111">
        <f t="shared" si="65"/>
        <v>0</v>
      </c>
      <c r="AR111">
        <f t="shared" si="48"/>
        <v>9.0786472886252998</v>
      </c>
      <c r="AS111">
        <f t="shared" si="49"/>
        <v>0</v>
      </c>
      <c r="AT111">
        <f t="shared" si="50"/>
        <v>0</v>
      </c>
      <c r="AU111">
        <f t="shared" si="51"/>
        <v>0</v>
      </c>
      <c r="AV111">
        <f t="shared" si="52"/>
        <v>-0.92999999999999972</v>
      </c>
      <c r="AW111">
        <f t="shared" si="53"/>
        <v>0</v>
      </c>
      <c r="AX111">
        <f t="shared" si="54"/>
        <v>0</v>
      </c>
      <c r="AY111">
        <f t="shared" si="55"/>
        <v>0</v>
      </c>
      <c r="AZ111">
        <f t="shared" si="56"/>
        <v>6.0732288489106212</v>
      </c>
      <c r="BA111">
        <f t="shared" si="57"/>
        <v>0</v>
      </c>
      <c r="BB111">
        <f t="shared" si="58"/>
        <v>0</v>
      </c>
      <c r="BC111">
        <f t="shared" si="59"/>
        <v>0</v>
      </c>
      <c r="BD111" s="18">
        <v>268.60000000000002</v>
      </c>
      <c r="BE111" s="18">
        <v>497.7</v>
      </c>
      <c r="BF111" s="18">
        <v>777.1</v>
      </c>
      <c r="BG111" s="18">
        <v>185.7</v>
      </c>
      <c r="BH111" s="18">
        <v>1729</v>
      </c>
      <c r="BI111" s="3">
        <v>17.02</v>
      </c>
      <c r="BJ111" s="2">
        <v>15.686742656144581</v>
      </c>
      <c r="BK111" s="3">
        <v>-0.92999999999999972</v>
      </c>
      <c r="BL111" s="16">
        <v>13122.451447582765</v>
      </c>
      <c r="BM111" s="10">
        <v>1001</v>
      </c>
    </row>
    <row r="112" spans="1:65" x14ac:dyDescent="0.25">
      <c r="A112" s="8">
        <v>115.2</v>
      </c>
      <c r="B112" s="8">
        <f t="shared" si="43"/>
        <v>4.746669748261791</v>
      </c>
      <c r="C112" s="5">
        <v>1</v>
      </c>
      <c r="D112" s="5">
        <v>0</v>
      </c>
      <c r="E112" s="5">
        <v>0</v>
      </c>
      <c r="F112" s="5">
        <v>0</v>
      </c>
      <c r="G112" s="3">
        <v>399.05</v>
      </c>
      <c r="H112" s="8">
        <f t="shared" si="37"/>
        <v>5.9890867223220177</v>
      </c>
      <c r="I112" s="2">
        <v>15.088072442713285</v>
      </c>
      <c r="J112" s="8">
        <f t="shared" si="38"/>
        <v>2.7139045272258957</v>
      </c>
      <c r="K112" s="3">
        <v>17.829999999999998</v>
      </c>
      <c r="L112" s="8">
        <f t="shared" si="39"/>
        <v>2.8808824318750488</v>
      </c>
      <c r="M112" s="6">
        <v>22</v>
      </c>
      <c r="N112" s="8">
        <f t="shared" si="60"/>
        <v>3.0910424533583161</v>
      </c>
      <c r="O112" s="6">
        <v>9</v>
      </c>
      <c r="P112" s="8">
        <f t="shared" si="61"/>
        <v>2.1972245773362196</v>
      </c>
      <c r="Q112" s="4">
        <v>3.5000000000000003E-2</v>
      </c>
      <c r="R112" s="8">
        <f t="shared" si="62"/>
        <v>-3.3524072174927233</v>
      </c>
      <c r="S112" s="10">
        <v>8697.7000000000007</v>
      </c>
      <c r="T112" s="5">
        <f t="shared" si="44"/>
        <v>9.0708139018752512</v>
      </c>
      <c r="U112" s="11">
        <v>64.465800000000002</v>
      </c>
      <c r="V112" s="12">
        <v>9.44</v>
      </c>
      <c r="W112" s="13">
        <v>5.2</v>
      </c>
      <c r="X112" s="8">
        <v>814.76243599332611</v>
      </c>
      <c r="Y112" s="8">
        <v>5025.7187174829651</v>
      </c>
      <c r="Z112" s="12">
        <v>9.2100000000000009</v>
      </c>
      <c r="AA112" s="12">
        <f t="shared" si="45"/>
        <v>-0.75999999999999979</v>
      </c>
      <c r="AB112" s="14">
        <f t="shared" si="46"/>
        <v>0.53000000000000114</v>
      </c>
      <c r="AC112" s="14">
        <v>9.9700000000000006</v>
      </c>
      <c r="AD112" s="14">
        <v>15.22</v>
      </c>
      <c r="AE112" s="14">
        <v>3.3</v>
      </c>
      <c r="AF112" s="10">
        <v>753.97810000000004</v>
      </c>
      <c r="AG112" s="8">
        <v>1489.9661252525336</v>
      </c>
      <c r="AH112" s="10">
        <v>6589.3530000000001</v>
      </c>
      <c r="AI112" s="16">
        <v>13021.482662866678</v>
      </c>
      <c r="AJ112">
        <f t="shared" si="47"/>
        <v>3.5000000000000003E-2</v>
      </c>
      <c r="AK112">
        <f t="shared" si="40"/>
        <v>0</v>
      </c>
      <c r="AL112">
        <f t="shared" si="41"/>
        <v>0</v>
      </c>
      <c r="AM112">
        <f t="shared" si="42"/>
        <v>0</v>
      </c>
      <c r="AN112">
        <f t="shared" si="66"/>
        <v>8697.7000000000007</v>
      </c>
      <c r="AO112">
        <f t="shared" si="63"/>
        <v>0</v>
      </c>
      <c r="AP112">
        <f t="shared" si="64"/>
        <v>0</v>
      </c>
      <c r="AQ112">
        <f t="shared" si="65"/>
        <v>0</v>
      </c>
      <c r="AR112">
        <f t="shared" si="48"/>
        <v>9.0708139018752512</v>
      </c>
      <c r="AS112">
        <f t="shared" si="49"/>
        <v>0</v>
      </c>
      <c r="AT112">
        <f t="shared" si="50"/>
        <v>0</v>
      </c>
      <c r="AU112">
        <f t="shared" si="51"/>
        <v>0</v>
      </c>
      <c r="AV112">
        <f t="shared" si="52"/>
        <v>-0.75999999999999979</v>
      </c>
      <c r="AW112">
        <f t="shared" si="53"/>
        <v>0</v>
      </c>
      <c r="AX112">
        <f t="shared" si="54"/>
        <v>0</v>
      </c>
      <c r="AY112">
        <f t="shared" si="55"/>
        <v>0</v>
      </c>
      <c r="AZ112">
        <f t="shared" si="56"/>
        <v>5.9890867223220177</v>
      </c>
      <c r="BA112">
        <f t="shared" si="57"/>
        <v>0</v>
      </c>
      <c r="BB112">
        <f t="shared" si="58"/>
        <v>0</v>
      </c>
      <c r="BC112">
        <f t="shared" si="59"/>
        <v>0</v>
      </c>
      <c r="BD112" s="18">
        <v>227.7</v>
      </c>
      <c r="BE112" s="18">
        <v>334.8</v>
      </c>
      <c r="BF112" s="18">
        <v>852.5</v>
      </c>
      <c r="BG112" s="18">
        <v>130.4</v>
      </c>
      <c r="BH112" s="18">
        <v>1545.1</v>
      </c>
      <c r="BI112" s="3">
        <v>17.829999999999998</v>
      </c>
      <c r="BJ112" s="2">
        <v>15.088072442713285</v>
      </c>
      <c r="BK112" s="3">
        <v>-0.75999999999999979</v>
      </c>
      <c r="BL112" s="16">
        <v>13021.482662866678</v>
      </c>
      <c r="BM112" s="10">
        <v>1005.4</v>
      </c>
    </row>
    <row r="113" spans="1:65" x14ac:dyDescent="0.25">
      <c r="A113" s="8">
        <v>240.6</v>
      </c>
      <c r="B113" s="8">
        <f t="shared" si="43"/>
        <v>5.4831358035405788</v>
      </c>
      <c r="C113" s="5">
        <v>1</v>
      </c>
      <c r="D113" s="5">
        <v>0</v>
      </c>
      <c r="E113" s="5">
        <v>0</v>
      </c>
      <c r="F113" s="5">
        <v>0</v>
      </c>
      <c r="G113" s="3">
        <v>377.89</v>
      </c>
      <c r="H113" s="8">
        <f t="shared" si="37"/>
        <v>5.9346031479783266</v>
      </c>
      <c r="I113" s="2">
        <v>14.811450153277724</v>
      </c>
      <c r="J113" s="8">
        <f t="shared" si="38"/>
        <v>2.6954005406554606</v>
      </c>
      <c r="K113" s="3">
        <v>19.97</v>
      </c>
      <c r="L113" s="8">
        <f t="shared" si="39"/>
        <v>2.9942311474277239</v>
      </c>
      <c r="M113" s="6">
        <v>27</v>
      </c>
      <c r="N113" s="8">
        <f t="shared" si="60"/>
        <v>3.2958368660043291</v>
      </c>
      <c r="O113" s="6">
        <v>55</v>
      </c>
      <c r="P113" s="8">
        <f t="shared" si="61"/>
        <v>4.0073331852324712</v>
      </c>
      <c r="Q113" s="4">
        <v>7.4999999999999997E-2</v>
      </c>
      <c r="R113" s="8">
        <f t="shared" si="62"/>
        <v>-2.5902671654458267</v>
      </c>
      <c r="S113" s="10">
        <v>8610.9</v>
      </c>
      <c r="T113" s="5">
        <f t="shared" si="44"/>
        <v>9.0607841215756615</v>
      </c>
      <c r="U113" s="11">
        <v>64.186800000000005</v>
      </c>
      <c r="V113" s="12">
        <v>8.4700000000000006</v>
      </c>
      <c r="W113" s="13">
        <v>5.3</v>
      </c>
      <c r="X113" s="8">
        <v>823.82093266832931</v>
      </c>
      <c r="Y113" s="8">
        <v>5011.8771296758105</v>
      </c>
      <c r="Z113" s="12">
        <v>8.9600000000000009</v>
      </c>
      <c r="AA113" s="12">
        <f t="shared" si="45"/>
        <v>-0.78999999999999915</v>
      </c>
      <c r="AB113" s="14">
        <f t="shared" si="46"/>
        <v>1.2799999999999994</v>
      </c>
      <c r="AC113" s="14">
        <v>9.75</v>
      </c>
      <c r="AD113" s="14">
        <v>15.06</v>
      </c>
      <c r="AE113" s="14">
        <v>3.32</v>
      </c>
      <c r="AF113" s="10">
        <v>729.22770000000003</v>
      </c>
      <c r="AG113" s="8">
        <v>1457.4309654089777</v>
      </c>
      <c r="AH113" s="10">
        <v>6485.2539999999999</v>
      </c>
      <c r="AI113" s="16">
        <v>12961.397377173735</v>
      </c>
      <c r="AJ113">
        <f t="shared" si="47"/>
        <v>7.4999999999999997E-2</v>
      </c>
      <c r="AK113">
        <f t="shared" si="40"/>
        <v>0</v>
      </c>
      <c r="AL113">
        <f t="shared" si="41"/>
        <v>0</v>
      </c>
      <c r="AM113">
        <f t="shared" si="42"/>
        <v>0</v>
      </c>
      <c r="AN113">
        <f t="shared" si="66"/>
        <v>8610.9</v>
      </c>
      <c r="AO113">
        <f t="shared" si="63"/>
        <v>0</v>
      </c>
      <c r="AP113">
        <f t="shared" si="64"/>
        <v>0</v>
      </c>
      <c r="AQ113">
        <f t="shared" si="65"/>
        <v>0</v>
      </c>
      <c r="AR113">
        <f t="shared" si="48"/>
        <v>9.0607841215756615</v>
      </c>
      <c r="AS113">
        <f t="shared" si="49"/>
        <v>0</v>
      </c>
      <c r="AT113">
        <f t="shared" si="50"/>
        <v>0</v>
      </c>
      <c r="AU113">
        <f t="shared" si="51"/>
        <v>0</v>
      </c>
      <c r="AV113">
        <f t="shared" si="52"/>
        <v>-0.78999999999999915</v>
      </c>
      <c r="AW113">
        <f t="shared" si="53"/>
        <v>0</v>
      </c>
      <c r="AX113">
        <f t="shared" si="54"/>
        <v>0</v>
      </c>
      <c r="AY113">
        <f t="shared" si="55"/>
        <v>0</v>
      </c>
      <c r="AZ113">
        <f t="shared" si="56"/>
        <v>5.9346031479783266</v>
      </c>
      <c r="BA113">
        <f t="shared" si="57"/>
        <v>0</v>
      </c>
      <c r="BB113">
        <f t="shared" si="58"/>
        <v>0</v>
      </c>
      <c r="BC113">
        <f t="shared" si="59"/>
        <v>0</v>
      </c>
      <c r="BD113" s="18">
        <v>480.9</v>
      </c>
      <c r="BE113" s="18">
        <v>369.1</v>
      </c>
      <c r="BF113" s="18">
        <v>640</v>
      </c>
      <c r="BG113" s="18">
        <v>302.60000000000002</v>
      </c>
      <c r="BH113" s="18">
        <v>1792.5</v>
      </c>
      <c r="BI113" s="3">
        <v>19.97</v>
      </c>
      <c r="BJ113" s="2">
        <v>14.811450153277724</v>
      </c>
      <c r="BK113" s="3">
        <v>-0.78999999999999915</v>
      </c>
      <c r="BL113" s="16">
        <v>12961.397377173735</v>
      </c>
      <c r="BM113" s="10">
        <v>962.8</v>
      </c>
    </row>
    <row r="114" spans="1:65" x14ac:dyDescent="0.25">
      <c r="A114" s="8">
        <v>150</v>
      </c>
      <c r="B114" s="8">
        <f t="shared" si="43"/>
        <v>5.0106352940962555</v>
      </c>
      <c r="C114" s="5">
        <v>1</v>
      </c>
      <c r="D114" s="5">
        <v>0</v>
      </c>
      <c r="E114" s="5">
        <v>0</v>
      </c>
      <c r="F114" s="5">
        <v>0</v>
      </c>
      <c r="G114" s="3">
        <v>384.13</v>
      </c>
      <c r="H114" s="8">
        <f t="shared" si="37"/>
        <v>5.9509810369620935</v>
      </c>
      <c r="I114" s="2">
        <v>14.608315717522096</v>
      </c>
      <c r="J114" s="8">
        <f t="shared" si="38"/>
        <v>2.6815909362643322</v>
      </c>
      <c r="K114" s="3">
        <v>22.32</v>
      </c>
      <c r="L114" s="8">
        <f t="shared" si="39"/>
        <v>3.1054831375131102</v>
      </c>
      <c r="M114" s="6">
        <v>37</v>
      </c>
      <c r="N114" s="8">
        <f t="shared" si="60"/>
        <v>3.6109179126442243</v>
      </c>
      <c r="O114" s="6">
        <v>69</v>
      </c>
      <c r="P114" s="8">
        <f t="shared" si="61"/>
        <v>4.2341065045972597</v>
      </c>
      <c r="Q114" s="4">
        <v>0.24399999999999999</v>
      </c>
      <c r="R114" s="8">
        <f t="shared" si="62"/>
        <v>-1.4105870536889351</v>
      </c>
      <c r="S114" s="10">
        <v>8498.2999999999993</v>
      </c>
      <c r="T114" s="5">
        <f t="shared" si="44"/>
        <v>9.047621422475741</v>
      </c>
      <c r="U114" s="11">
        <v>63.737099999999998</v>
      </c>
      <c r="V114" s="12">
        <v>7.98</v>
      </c>
      <c r="W114" s="13">
        <v>5.5</v>
      </c>
      <c r="X114" s="8">
        <v>795.64477142857152</v>
      </c>
      <c r="Y114" s="8">
        <v>4977.7298714285707</v>
      </c>
      <c r="Z114" s="12">
        <v>9.1</v>
      </c>
      <c r="AA114" s="12">
        <f t="shared" si="45"/>
        <v>-0.73000000000000043</v>
      </c>
      <c r="AB114" s="14">
        <f t="shared" si="46"/>
        <v>1.8499999999999996</v>
      </c>
      <c r="AC114" s="14">
        <v>9.83</v>
      </c>
      <c r="AD114" s="14">
        <v>14.81</v>
      </c>
      <c r="AE114" s="14">
        <v>3.31</v>
      </c>
      <c r="AF114" s="10">
        <v>720.19880000000001</v>
      </c>
      <c r="AG114" s="8">
        <v>1455.1102326285716</v>
      </c>
      <c r="AH114" s="10">
        <v>6324.8789999999999</v>
      </c>
      <c r="AI114" s="16">
        <v>12778.966242428571</v>
      </c>
      <c r="AJ114">
        <f t="shared" si="47"/>
        <v>0.24399999999999999</v>
      </c>
      <c r="AK114">
        <f t="shared" si="40"/>
        <v>0</v>
      </c>
      <c r="AL114">
        <f t="shared" si="41"/>
        <v>0</v>
      </c>
      <c r="AM114">
        <f t="shared" si="42"/>
        <v>0</v>
      </c>
      <c r="AN114">
        <f t="shared" si="66"/>
        <v>8498.2999999999993</v>
      </c>
      <c r="AO114">
        <f t="shared" si="63"/>
        <v>0</v>
      </c>
      <c r="AP114">
        <f t="shared" si="64"/>
        <v>0</v>
      </c>
      <c r="AQ114">
        <f t="shared" si="65"/>
        <v>0</v>
      </c>
      <c r="AR114">
        <f t="shared" si="48"/>
        <v>9.047621422475741</v>
      </c>
      <c r="AS114">
        <f t="shared" si="49"/>
        <v>0</v>
      </c>
      <c r="AT114">
        <f t="shared" si="50"/>
        <v>0</v>
      </c>
      <c r="AU114">
        <f t="shared" si="51"/>
        <v>0</v>
      </c>
      <c r="AV114">
        <f t="shared" si="52"/>
        <v>-0.73000000000000043</v>
      </c>
      <c r="AW114">
        <f t="shared" si="53"/>
        <v>0</v>
      </c>
      <c r="AX114">
        <f t="shared" si="54"/>
        <v>0</v>
      </c>
      <c r="AY114">
        <f t="shared" si="55"/>
        <v>0</v>
      </c>
      <c r="AZ114">
        <f t="shared" si="56"/>
        <v>5.9509810369620935</v>
      </c>
      <c r="BA114">
        <f t="shared" si="57"/>
        <v>0</v>
      </c>
      <c r="BB114">
        <f t="shared" si="58"/>
        <v>0</v>
      </c>
      <c r="BC114">
        <f t="shared" si="59"/>
        <v>0</v>
      </c>
      <c r="BD114" s="18">
        <v>303.10000000000002</v>
      </c>
      <c r="BE114" s="18">
        <v>437.6</v>
      </c>
      <c r="BF114" s="18">
        <v>1004.4</v>
      </c>
      <c r="BG114" s="18">
        <v>212.1</v>
      </c>
      <c r="BH114" s="18">
        <v>1957</v>
      </c>
      <c r="BI114" s="3">
        <v>22.32</v>
      </c>
      <c r="BJ114" s="2">
        <v>14.608315717522096</v>
      </c>
      <c r="BK114" s="3">
        <v>-0.73000000000000043</v>
      </c>
      <c r="BL114" s="16">
        <v>12778.966242428571</v>
      </c>
      <c r="BM114" s="10">
        <v>942</v>
      </c>
    </row>
    <row r="115" spans="1:65" x14ac:dyDescent="0.25">
      <c r="A115" s="8">
        <v>164.7</v>
      </c>
      <c r="B115" s="8">
        <f t="shared" si="43"/>
        <v>5.1041256371835946</v>
      </c>
      <c r="C115" s="5">
        <v>1</v>
      </c>
      <c r="D115" s="5">
        <v>0</v>
      </c>
      <c r="E115" s="5">
        <v>0</v>
      </c>
      <c r="F115" s="5">
        <v>0</v>
      </c>
      <c r="G115" s="3">
        <v>378.5</v>
      </c>
      <c r="H115" s="8">
        <f t="shared" si="37"/>
        <v>5.9362160728775031</v>
      </c>
      <c r="I115" s="2">
        <v>14.433316420838937</v>
      </c>
      <c r="J115" s="8">
        <f t="shared" si="38"/>
        <v>2.6695391745732926</v>
      </c>
      <c r="K115" s="3">
        <v>26.1</v>
      </c>
      <c r="L115" s="8">
        <f t="shared" si="39"/>
        <v>3.2619353143286478</v>
      </c>
      <c r="M115" s="6">
        <v>16</v>
      </c>
      <c r="N115" s="8">
        <f t="shared" si="60"/>
        <v>2.7725887222397811</v>
      </c>
      <c r="O115" s="6">
        <v>233</v>
      </c>
      <c r="P115" s="8">
        <f t="shared" si="61"/>
        <v>5.4510384535657002</v>
      </c>
      <c r="Q115" s="4">
        <v>0.20500000000000004</v>
      </c>
      <c r="R115" s="8">
        <f t="shared" si="62"/>
        <v>-1.5847452998437286</v>
      </c>
      <c r="S115" s="10">
        <v>8449.5</v>
      </c>
      <c r="T115" s="5">
        <f t="shared" si="44"/>
        <v>9.0418625470028786</v>
      </c>
      <c r="U115" s="11">
        <v>63.494799999999998</v>
      </c>
      <c r="V115" s="12">
        <v>7.16</v>
      </c>
      <c r="W115" s="13">
        <v>5.5</v>
      </c>
      <c r="X115" s="8">
        <v>787.75524764602324</v>
      </c>
      <c r="Y115" s="8">
        <v>4955.1686527682095</v>
      </c>
      <c r="Z115" s="12">
        <v>8.91</v>
      </c>
      <c r="AA115" s="12">
        <f t="shared" si="45"/>
        <v>-0.76999999999999957</v>
      </c>
      <c r="AB115" s="14">
        <f t="shared" si="46"/>
        <v>2.5199999999999996</v>
      </c>
      <c r="AC115" s="14">
        <v>9.68</v>
      </c>
      <c r="AD115" s="14">
        <v>14.4</v>
      </c>
      <c r="AE115" s="14">
        <v>3.38</v>
      </c>
      <c r="AF115" s="10">
        <v>709.7011</v>
      </c>
      <c r="AG115" s="8">
        <v>1451.3778966385128</v>
      </c>
      <c r="AH115" s="10">
        <v>6190.7889999999998</v>
      </c>
      <c r="AI115" s="16">
        <v>12660.504989146615</v>
      </c>
      <c r="AJ115">
        <f t="shared" si="47"/>
        <v>0.20500000000000004</v>
      </c>
      <c r="AK115">
        <f t="shared" si="40"/>
        <v>0</v>
      </c>
      <c r="AL115">
        <f t="shared" si="41"/>
        <v>0</v>
      </c>
      <c r="AM115">
        <f t="shared" si="42"/>
        <v>0</v>
      </c>
      <c r="AN115">
        <f t="shared" si="66"/>
        <v>8449.5</v>
      </c>
      <c r="AO115">
        <f t="shared" si="63"/>
        <v>0</v>
      </c>
      <c r="AP115">
        <f t="shared" si="64"/>
        <v>0</v>
      </c>
      <c r="AQ115">
        <f t="shared" si="65"/>
        <v>0</v>
      </c>
      <c r="AR115">
        <f t="shared" si="48"/>
        <v>9.0418625470028786</v>
      </c>
      <c r="AS115">
        <f t="shared" si="49"/>
        <v>0</v>
      </c>
      <c r="AT115">
        <f t="shared" si="50"/>
        <v>0</v>
      </c>
      <c r="AU115">
        <f t="shared" si="51"/>
        <v>0</v>
      </c>
      <c r="AV115">
        <f t="shared" si="52"/>
        <v>-0.76999999999999957</v>
      </c>
      <c r="AW115">
        <f t="shared" si="53"/>
        <v>0</v>
      </c>
      <c r="AX115">
        <f t="shared" si="54"/>
        <v>0</v>
      </c>
      <c r="AY115">
        <f t="shared" si="55"/>
        <v>0</v>
      </c>
      <c r="AZ115">
        <f t="shared" si="56"/>
        <v>5.9362160728775031</v>
      </c>
      <c r="BA115">
        <f t="shared" si="57"/>
        <v>0</v>
      </c>
      <c r="BB115">
        <f t="shared" si="58"/>
        <v>0</v>
      </c>
      <c r="BC115">
        <f t="shared" si="59"/>
        <v>0</v>
      </c>
      <c r="BD115" s="18">
        <v>336.8</v>
      </c>
      <c r="BE115" s="18">
        <v>294.5</v>
      </c>
      <c r="BF115" s="18">
        <v>643.20000000000005</v>
      </c>
      <c r="BG115" s="18">
        <v>276.7</v>
      </c>
      <c r="BH115" s="18">
        <v>1551.2</v>
      </c>
      <c r="BI115" s="3">
        <v>26.1</v>
      </c>
      <c r="BJ115" s="2">
        <v>14.433316420838937</v>
      </c>
      <c r="BK115" s="3">
        <v>-0.76999999999999957</v>
      </c>
      <c r="BL115" s="16">
        <v>12660.504989146615</v>
      </c>
      <c r="BM115" s="10">
        <v>934.5</v>
      </c>
    </row>
    <row r="116" spans="1:65" x14ac:dyDescent="0.25">
      <c r="A116" s="8">
        <v>136.30000000000001</v>
      </c>
      <c r="B116" s="8">
        <f t="shared" si="43"/>
        <v>4.9148583387024871</v>
      </c>
      <c r="C116" s="5">
        <v>1</v>
      </c>
      <c r="D116" s="5">
        <v>0</v>
      </c>
      <c r="E116" s="5">
        <v>0</v>
      </c>
      <c r="F116" s="5">
        <v>0</v>
      </c>
      <c r="G116" s="3">
        <v>357.06</v>
      </c>
      <c r="H116" s="8">
        <f t="shared" si="37"/>
        <v>5.8779038348848154</v>
      </c>
      <c r="I116" s="2">
        <v>13.898336683569131</v>
      </c>
      <c r="J116" s="8">
        <f t="shared" si="38"/>
        <v>2.6317691699238712</v>
      </c>
      <c r="K116" s="3">
        <v>33.58</v>
      </c>
      <c r="L116" s="8">
        <f t="shared" si="39"/>
        <v>3.5139306516493947</v>
      </c>
      <c r="M116" s="6">
        <v>22</v>
      </c>
      <c r="N116" s="8">
        <f t="shared" si="60"/>
        <v>3.0910424533583161</v>
      </c>
      <c r="O116" s="6">
        <v>15</v>
      </c>
      <c r="P116" s="8">
        <f t="shared" si="61"/>
        <v>2.7080502011022101</v>
      </c>
      <c r="Q116" s="4">
        <v>6.8000000000000005E-2</v>
      </c>
      <c r="R116" s="8">
        <f t="shared" si="62"/>
        <v>-2.6882475738060303</v>
      </c>
      <c r="S116" s="10">
        <v>8339.2999999999993</v>
      </c>
      <c r="T116" s="5">
        <f t="shared" si="44"/>
        <v>9.0287345589765167</v>
      </c>
      <c r="U116" s="11">
        <v>62.942700000000002</v>
      </c>
      <c r="V116" s="12">
        <v>6.66</v>
      </c>
      <c r="W116" s="13">
        <v>5.7</v>
      </c>
      <c r="X116" s="8">
        <v>749.22017155196886</v>
      </c>
      <c r="Y116" s="8">
        <v>4898.6836285736408</v>
      </c>
      <c r="Z116" s="12">
        <v>8.41</v>
      </c>
      <c r="AA116" s="12">
        <f t="shared" si="45"/>
        <v>-1.0600000000000005</v>
      </c>
      <c r="AB116" s="14">
        <f t="shared" si="46"/>
        <v>2.8100000000000005</v>
      </c>
      <c r="AC116" s="14">
        <v>9.4700000000000006</v>
      </c>
      <c r="AD116" s="14">
        <v>14.46</v>
      </c>
      <c r="AE116" s="14">
        <v>3.32</v>
      </c>
      <c r="AF116" s="10">
        <v>696.45320000000004</v>
      </c>
      <c r="AG116" s="8">
        <v>1440.6316564934227</v>
      </c>
      <c r="AH116" s="10">
        <v>6020.9009999999998</v>
      </c>
      <c r="AI116" s="16">
        <v>12454.391165426341</v>
      </c>
      <c r="AJ116">
        <f t="shared" si="47"/>
        <v>6.8000000000000005E-2</v>
      </c>
      <c r="AK116">
        <f t="shared" si="40"/>
        <v>0</v>
      </c>
      <c r="AL116">
        <f t="shared" si="41"/>
        <v>0</v>
      </c>
      <c r="AM116">
        <f t="shared" si="42"/>
        <v>0</v>
      </c>
      <c r="AN116">
        <f t="shared" si="66"/>
        <v>8339.2999999999993</v>
      </c>
      <c r="AO116">
        <f t="shared" si="63"/>
        <v>0</v>
      </c>
      <c r="AP116">
        <f t="shared" si="64"/>
        <v>0</v>
      </c>
      <c r="AQ116">
        <f t="shared" si="65"/>
        <v>0</v>
      </c>
      <c r="AR116">
        <f t="shared" si="48"/>
        <v>9.0287345589765167</v>
      </c>
      <c r="AS116">
        <f t="shared" si="49"/>
        <v>0</v>
      </c>
      <c r="AT116">
        <f t="shared" si="50"/>
        <v>0</v>
      </c>
      <c r="AU116">
        <f t="shared" si="51"/>
        <v>0</v>
      </c>
      <c r="AV116">
        <f t="shared" si="52"/>
        <v>-1.0600000000000005</v>
      </c>
      <c r="AW116">
        <f t="shared" si="53"/>
        <v>0</v>
      </c>
      <c r="AX116">
        <f t="shared" si="54"/>
        <v>0</v>
      </c>
      <c r="AY116">
        <f t="shared" si="55"/>
        <v>0</v>
      </c>
      <c r="AZ116">
        <f t="shared" si="56"/>
        <v>5.8779038348848154</v>
      </c>
      <c r="BA116">
        <f t="shared" si="57"/>
        <v>0</v>
      </c>
      <c r="BB116">
        <f t="shared" si="58"/>
        <v>0</v>
      </c>
      <c r="BC116">
        <f t="shared" si="59"/>
        <v>0</v>
      </c>
      <c r="BD116" s="18">
        <v>281.89999999999998</v>
      </c>
      <c r="BE116" s="18">
        <v>394.7</v>
      </c>
      <c r="BF116" s="18">
        <v>651.79999999999995</v>
      </c>
      <c r="BG116" s="18">
        <v>229</v>
      </c>
      <c r="BH116" s="18">
        <v>1557.4</v>
      </c>
      <c r="BI116" s="3">
        <v>33.58</v>
      </c>
      <c r="BJ116" s="2">
        <v>13.898336683569131</v>
      </c>
      <c r="BK116" s="3">
        <v>-1.0600000000000005</v>
      </c>
      <c r="BL116" s="16">
        <v>12454.391165426341</v>
      </c>
      <c r="BM116" s="10">
        <v>908.6</v>
      </c>
    </row>
    <row r="117" spans="1:65" x14ac:dyDescent="0.25">
      <c r="A117" s="8">
        <v>142</v>
      </c>
      <c r="B117" s="8">
        <f t="shared" si="43"/>
        <v>4.9558270576012609</v>
      </c>
      <c r="C117" s="5">
        <v>1</v>
      </c>
      <c r="D117" s="5">
        <v>0</v>
      </c>
      <c r="E117" s="5">
        <v>0</v>
      </c>
      <c r="F117" s="5">
        <v>0</v>
      </c>
      <c r="G117" s="3">
        <v>340.1</v>
      </c>
      <c r="H117" s="8">
        <f t="shared" si="37"/>
        <v>5.8292396920131502</v>
      </c>
      <c r="I117" s="2">
        <v>15.530055563627309</v>
      </c>
      <c r="J117" s="8">
        <f t="shared" si="38"/>
        <v>2.7427772149795211</v>
      </c>
      <c r="K117" s="3">
        <v>49.82</v>
      </c>
      <c r="L117" s="8">
        <f t="shared" si="39"/>
        <v>3.9084165098340344</v>
      </c>
      <c r="M117" s="6">
        <v>102</v>
      </c>
      <c r="N117" s="8">
        <f t="shared" si="60"/>
        <v>4.6249728132842707</v>
      </c>
      <c r="O117" s="6">
        <v>67</v>
      </c>
      <c r="P117" s="8">
        <f t="shared" si="61"/>
        <v>4.2046926193909657</v>
      </c>
      <c r="Q117" s="4">
        <v>0.17700000000000002</v>
      </c>
      <c r="R117" s="8">
        <f t="shared" si="62"/>
        <v>-1.7316055464083078</v>
      </c>
      <c r="S117" s="10">
        <v>8292.7000000000007</v>
      </c>
      <c r="T117" s="5">
        <f t="shared" si="44"/>
        <v>9.0231308887094457</v>
      </c>
      <c r="U117" s="11">
        <v>62.366300000000003</v>
      </c>
      <c r="V117" s="12">
        <v>6.92</v>
      </c>
      <c r="W117" s="13">
        <v>5.8</v>
      </c>
      <c r="X117" s="8">
        <v>736.51316015364216</v>
      </c>
      <c r="Y117" s="8">
        <v>4861.028550371534</v>
      </c>
      <c r="Z117" s="12">
        <v>9.1300000000000008</v>
      </c>
      <c r="AA117" s="12">
        <f t="shared" si="45"/>
        <v>-0.98999999999999844</v>
      </c>
      <c r="AB117" s="14">
        <f t="shared" si="46"/>
        <v>3.1999999999999993</v>
      </c>
      <c r="AC117" s="14">
        <v>10.119999999999999</v>
      </c>
      <c r="AD117" s="14">
        <v>14.58</v>
      </c>
      <c r="AE117" s="14">
        <v>3.59</v>
      </c>
      <c r="AF117" s="10">
        <v>684.0711</v>
      </c>
      <c r="AG117" s="8">
        <v>1426.0610462235443</v>
      </c>
      <c r="AH117" s="10">
        <v>5906.299</v>
      </c>
      <c r="AI117" s="16">
        <v>12312.67178404273</v>
      </c>
      <c r="AJ117">
        <f t="shared" si="47"/>
        <v>0.17700000000000002</v>
      </c>
      <c r="AK117">
        <f t="shared" si="40"/>
        <v>0</v>
      </c>
      <c r="AL117">
        <f t="shared" si="41"/>
        <v>0</v>
      </c>
      <c r="AM117">
        <f t="shared" si="42"/>
        <v>0</v>
      </c>
      <c r="AN117">
        <f t="shared" si="66"/>
        <v>8292.7000000000007</v>
      </c>
      <c r="AO117">
        <f t="shared" si="63"/>
        <v>0</v>
      </c>
      <c r="AP117">
        <f t="shared" si="64"/>
        <v>0</v>
      </c>
      <c r="AQ117">
        <f t="shared" si="65"/>
        <v>0</v>
      </c>
      <c r="AR117">
        <f t="shared" si="48"/>
        <v>9.0231308887094457</v>
      </c>
      <c r="AS117">
        <f t="shared" si="49"/>
        <v>0</v>
      </c>
      <c r="AT117">
        <f t="shared" si="50"/>
        <v>0</v>
      </c>
      <c r="AU117">
        <f t="shared" si="51"/>
        <v>0</v>
      </c>
      <c r="AV117">
        <f t="shared" si="52"/>
        <v>-0.98999999999999844</v>
      </c>
      <c r="AW117">
        <f t="shared" si="53"/>
        <v>0</v>
      </c>
      <c r="AX117">
        <f t="shared" si="54"/>
        <v>0</v>
      </c>
      <c r="AY117">
        <f t="shared" si="55"/>
        <v>0</v>
      </c>
      <c r="AZ117">
        <f t="shared" si="56"/>
        <v>5.8292396920131502</v>
      </c>
      <c r="BA117">
        <f t="shared" si="57"/>
        <v>0</v>
      </c>
      <c r="BB117">
        <f t="shared" si="58"/>
        <v>0</v>
      </c>
      <c r="BC117">
        <f t="shared" si="59"/>
        <v>0</v>
      </c>
      <c r="BD117" s="18">
        <v>296</v>
      </c>
      <c r="BE117" s="18">
        <v>427.6</v>
      </c>
      <c r="BF117" s="18">
        <v>839.1</v>
      </c>
      <c r="BG117" s="18">
        <v>247.9</v>
      </c>
      <c r="BH117" s="18">
        <v>1810.5</v>
      </c>
      <c r="BI117" s="3">
        <v>49.82</v>
      </c>
      <c r="BJ117" s="2">
        <v>15.530055563627309</v>
      </c>
      <c r="BK117" s="3">
        <v>-0.98999999999999844</v>
      </c>
      <c r="BL117" s="16">
        <v>12312.67178404273</v>
      </c>
      <c r="BM117" s="10">
        <v>946.5</v>
      </c>
    </row>
    <row r="118" spans="1:65" x14ac:dyDescent="0.25">
      <c r="A118" s="8">
        <v>199.4</v>
      </c>
      <c r="B118" s="8">
        <f t="shared" si="43"/>
        <v>5.2953128575277377</v>
      </c>
      <c r="C118" s="5">
        <v>1</v>
      </c>
      <c r="D118" s="5">
        <v>0</v>
      </c>
      <c r="E118" s="5">
        <v>0</v>
      </c>
      <c r="F118" s="5">
        <v>0</v>
      </c>
      <c r="G118" s="3">
        <v>439.89</v>
      </c>
      <c r="H118" s="8">
        <f t="shared" si="37"/>
        <v>6.0865246956570971</v>
      </c>
      <c r="I118" s="2">
        <v>17.306004390512218</v>
      </c>
      <c r="J118" s="8">
        <f t="shared" si="38"/>
        <v>2.8510535158833603</v>
      </c>
      <c r="K118" s="3">
        <v>20.47</v>
      </c>
      <c r="L118" s="8">
        <f t="shared" si="39"/>
        <v>3.018960399673198</v>
      </c>
      <c r="M118" s="6">
        <v>87</v>
      </c>
      <c r="N118" s="8">
        <f t="shared" si="60"/>
        <v>4.4659081186545837</v>
      </c>
      <c r="O118" s="6">
        <v>99</v>
      </c>
      <c r="P118" s="8">
        <f t="shared" si="61"/>
        <v>4.5951198501345898</v>
      </c>
      <c r="Q118" s="4">
        <v>0.107</v>
      </c>
      <c r="R118" s="8">
        <f t="shared" si="62"/>
        <v>-2.234926444520231</v>
      </c>
      <c r="S118" s="10">
        <v>8158</v>
      </c>
      <c r="T118" s="5">
        <f t="shared" si="44"/>
        <v>9.0067543198775031</v>
      </c>
      <c r="U118" s="11">
        <v>60.883499999999998</v>
      </c>
      <c r="V118" s="12">
        <v>6.84</v>
      </c>
      <c r="W118" s="13">
        <v>6</v>
      </c>
      <c r="X118" s="8">
        <v>736.65094121662435</v>
      </c>
      <c r="Y118" s="8">
        <v>4780.130272082054</v>
      </c>
      <c r="Z118" s="12">
        <v>8.8699999999999992</v>
      </c>
      <c r="AA118" s="12">
        <f t="shared" si="45"/>
        <v>-0.85000000000000142</v>
      </c>
      <c r="AB118" s="14">
        <f t="shared" si="46"/>
        <v>2.8800000000000008</v>
      </c>
      <c r="AC118" s="14">
        <v>9.7200000000000006</v>
      </c>
      <c r="AD118" s="14">
        <v>14.22</v>
      </c>
      <c r="AE118" s="14">
        <v>3.25</v>
      </c>
      <c r="AF118" s="10">
        <v>672.03200000000004</v>
      </c>
      <c r="AG118" s="8">
        <v>1414.0331486080847</v>
      </c>
      <c r="AH118" s="10">
        <v>5798.518</v>
      </c>
      <c r="AI118" s="16">
        <v>12200.753334366003</v>
      </c>
      <c r="AJ118">
        <f t="shared" si="47"/>
        <v>0.107</v>
      </c>
      <c r="AK118">
        <f t="shared" si="40"/>
        <v>0</v>
      </c>
      <c r="AL118">
        <f t="shared" si="41"/>
        <v>0</v>
      </c>
      <c r="AM118">
        <f t="shared" si="42"/>
        <v>0</v>
      </c>
      <c r="AN118">
        <f t="shared" si="66"/>
        <v>8158</v>
      </c>
      <c r="AO118">
        <f t="shared" si="63"/>
        <v>0</v>
      </c>
      <c r="AP118">
        <f t="shared" si="64"/>
        <v>0</v>
      </c>
      <c r="AQ118">
        <f t="shared" si="65"/>
        <v>0</v>
      </c>
      <c r="AR118">
        <f t="shared" si="48"/>
        <v>9.0067543198775031</v>
      </c>
      <c r="AS118">
        <f t="shared" si="49"/>
        <v>0</v>
      </c>
      <c r="AT118">
        <f t="shared" si="50"/>
        <v>0</v>
      </c>
      <c r="AU118">
        <f t="shared" si="51"/>
        <v>0</v>
      </c>
      <c r="AV118">
        <f t="shared" si="52"/>
        <v>-0.85000000000000142</v>
      </c>
      <c r="AW118">
        <f t="shared" si="53"/>
        <v>0</v>
      </c>
      <c r="AX118">
        <f t="shared" si="54"/>
        <v>0</v>
      </c>
      <c r="AY118">
        <f t="shared" si="55"/>
        <v>0</v>
      </c>
      <c r="AZ118">
        <f t="shared" si="56"/>
        <v>6.0865246956570971</v>
      </c>
      <c r="BA118">
        <f t="shared" si="57"/>
        <v>0</v>
      </c>
      <c r="BB118">
        <f t="shared" si="58"/>
        <v>0</v>
      </c>
      <c r="BC118">
        <f t="shared" si="59"/>
        <v>0</v>
      </c>
      <c r="BD118" s="18">
        <v>419.6</v>
      </c>
      <c r="BE118" s="18">
        <v>386.9</v>
      </c>
      <c r="BF118" s="18">
        <v>745.3</v>
      </c>
      <c r="BG118" s="18">
        <v>347</v>
      </c>
      <c r="BH118" s="18">
        <v>1898.8</v>
      </c>
      <c r="BI118" s="3">
        <v>20.47</v>
      </c>
      <c r="BJ118" s="2">
        <v>17.306004390512218</v>
      </c>
      <c r="BK118" s="3">
        <v>-0.85000000000000142</v>
      </c>
      <c r="BL118" s="16">
        <v>12200.753334366003</v>
      </c>
      <c r="BM118" s="10">
        <v>876.5</v>
      </c>
    </row>
    <row r="119" spans="1:65" x14ac:dyDescent="0.25">
      <c r="A119" s="8">
        <v>145.69999999999999</v>
      </c>
      <c r="B119" s="8">
        <f t="shared" si="43"/>
        <v>4.9815497132011588</v>
      </c>
      <c r="C119" s="5">
        <v>1</v>
      </c>
      <c r="D119" s="5">
        <v>0</v>
      </c>
      <c r="E119" s="5">
        <v>0</v>
      </c>
      <c r="F119" s="5">
        <v>0</v>
      </c>
      <c r="G119" s="3">
        <v>421.15</v>
      </c>
      <c r="H119" s="8">
        <f t="shared" si="37"/>
        <v>6.0429890647613727</v>
      </c>
      <c r="I119" s="2">
        <v>16.19653445322087</v>
      </c>
      <c r="J119" s="8">
        <f t="shared" si="38"/>
        <v>2.7847972967129393</v>
      </c>
      <c r="K119" s="3">
        <v>24.58</v>
      </c>
      <c r="L119" s="8">
        <f t="shared" si="39"/>
        <v>3.2019331041378889</v>
      </c>
      <c r="M119" s="6">
        <v>73</v>
      </c>
      <c r="N119" s="8">
        <f t="shared" si="60"/>
        <v>4.290459441148391</v>
      </c>
      <c r="O119" s="6">
        <v>125</v>
      </c>
      <c r="P119" s="8">
        <f t="shared" si="61"/>
        <v>4.8283137373023015</v>
      </c>
      <c r="Q119" s="4">
        <v>0.28300000000000003</v>
      </c>
      <c r="R119" s="8">
        <f t="shared" si="62"/>
        <v>-1.2623083813388993</v>
      </c>
      <c r="S119" s="10">
        <v>8084.7</v>
      </c>
      <c r="T119" s="5">
        <f t="shared" si="44"/>
        <v>8.9977286655713797</v>
      </c>
      <c r="U119" s="11">
        <v>59.7712</v>
      </c>
      <c r="V119" s="12">
        <v>6.65</v>
      </c>
      <c r="W119" s="13">
        <v>6.3</v>
      </c>
      <c r="X119" s="8">
        <v>702.79078334085102</v>
      </c>
      <c r="Y119" s="8">
        <v>4745.3794617350777</v>
      </c>
      <c r="Z119" s="12">
        <v>8.34</v>
      </c>
      <c r="AA119" s="12">
        <f t="shared" si="45"/>
        <v>-0.75</v>
      </c>
      <c r="AB119" s="14">
        <f t="shared" si="46"/>
        <v>2.4399999999999995</v>
      </c>
      <c r="AC119" s="14">
        <v>9.09</v>
      </c>
      <c r="AD119" s="14">
        <v>14</v>
      </c>
      <c r="AE119" s="14">
        <v>3.46</v>
      </c>
      <c r="AF119" s="10">
        <v>659.25630000000001</v>
      </c>
      <c r="AG119" s="8">
        <v>1401.8736807848445</v>
      </c>
      <c r="AH119" s="10">
        <v>5670.4790000000003</v>
      </c>
      <c r="AI119" s="16">
        <v>12057.973913246131</v>
      </c>
      <c r="AJ119">
        <f t="shared" si="47"/>
        <v>0.28300000000000003</v>
      </c>
      <c r="AK119">
        <f t="shared" si="40"/>
        <v>0</v>
      </c>
      <c r="AL119">
        <f t="shared" si="41"/>
        <v>0</v>
      </c>
      <c r="AM119">
        <f t="shared" si="42"/>
        <v>0</v>
      </c>
      <c r="AN119">
        <f t="shared" si="66"/>
        <v>8084.7</v>
      </c>
      <c r="AO119">
        <f t="shared" si="63"/>
        <v>0</v>
      </c>
      <c r="AP119">
        <f t="shared" si="64"/>
        <v>0</v>
      </c>
      <c r="AQ119">
        <f t="shared" si="65"/>
        <v>0</v>
      </c>
      <c r="AR119">
        <f t="shared" si="48"/>
        <v>8.9977286655713797</v>
      </c>
      <c r="AS119">
        <f t="shared" si="49"/>
        <v>0</v>
      </c>
      <c r="AT119">
        <f t="shared" si="50"/>
        <v>0</v>
      </c>
      <c r="AU119">
        <f t="shared" si="51"/>
        <v>0</v>
      </c>
      <c r="AV119">
        <f t="shared" si="52"/>
        <v>-0.75</v>
      </c>
      <c r="AW119">
        <f t="shared" si="53"/>
        <v>0</v>
      </c>
      <c r="AX119">
        <f t="shared" si="54"/>
        <v>0</v>
      </c>
      <c r="AY119">
        <f t="shared" si="55"/>
        <v>0</v>
      </c>
      <c r="AZ119">
        <f t="shared" si="56"/>
        <v>6.0429890647613727</v>
      </c>
      <c r="BA119">
        <f t="shared" si="57"/>
        <v>0</v>
      </c>
      <c r="BB119">
        <f t="shared" si="58"/>
        <v>0</v>
      </c>
      <c r="BC119">
        <f t="shared" si="59"/>
        <v>0</v>
      </c>
      <c r="BD119" s="18">
        <v>309.8</v>
      </c>
      <c r="BE119" s="18">
        <v>363</v>
      </c>
      <c r="BF119" s="18">
        <v>900.1</v>
      </c>
      <c r="BG119" s="18">
        <v>212.9</v>
      </c>
      <c r="BH119" s="18">
        <v>1785.6</v>
      </c>
      <c r="BI119" s="3">
        <v>24.58</v>
      </c>
      <c r="BJ119" s="2">
        <v>16.19653445322087</v>
      </c>
      <c r="BK119" s="3">
        <v>-0.75</v>
      </c>
      <c r="BL119" s="16">
        <v>12057.973913246131</v>
      </c>
      <c r="BM119" s="10">
        <v>874.6</v>
      </c>
    </row>
    <row r="120" spans="1:65" x14ac:dyDescent="0.25">
      <c r="A120" s="8">
        <v>189.4</v>
      </c>
      <c r="B120" s="8">
        <f t="shared" si="43"/>
        <v>5.2438611807519777</v>
      </c>
      <c r="C120" s="5">
        <v>1</v>
      </c>
      <c r="D120" s="5">
        <v>0</v>
      </c>
      <c r="E120" s="5">
        <v>0</v>
      </c>
      <c r="F120" s="5">
        <v>0</v>
      </c>
      <c r="G120" s="3">
        <v>409.67</v>
      </c>
      <c r="H120" s="8">
        <f t="shared" si="37"/>
        <v>6.0153519575613235</v>
      </c>
      <c r="I120" s="2">
        <v>14.922208103718942</v>
      </c>
      <c r="J120" s="8">
        <f t="shared" si="38"/>
        <v>2.7028505800530644</v>
      </c>
      <c r="K120" s="3">
        <v>21.97</v>
      </c>
      <c r="L120" s="8">
        <f t="shared" si="39"/>
        <v>3.0896778863965189</v>
      </c>
      <c r="M120" s="6">
        <v>121</v>
      </c>
      <c r="N120" s="8">
        <f t="shared" si="60"/>
        <v>4.7957905455967413</v>
      </c>
      <c r="O120" s="6">
        <v>39</v>
      </c>
      <c r="P120" s="8">
        <f t="shared" si="61"/>
        <v>3.6635616461296463</v>
      </c>
      <c r="Q120" s="4">
        <v>3.5000000000000003E-2</v>
      </c>
      <c r="R120" s="8">
        <f t="shared" si="62"/>
        <v>-3.3524072174927233</v>
      </c>
      <c r="S120" s="10">
        <v>7995</v>
      </c>
      <c r="T120" s="5">
        <f t="shared" si="44"/>
        <v>8.9865716252680539</v>
      </c>
      <c r="U120" s="11">
        <v>58.734299999999998</v>
      </c>
      <c r="V120" s="12">
        <v>6.22</v>
      </c>
      <c r="W120" s="13">
        <v>6.6</v>
      </c>
      <c r="X120" s="8">
        <v>622.36790161001795</v>
      </c>
      <c r="Y120" s="8">
        <v>4721.092793381039</v>
      </c>
      <c r="Z120" s="12">
        <v>7.2</v>
      </c>
      <c r="AA120" s="12">
        <f t="shared" si="45"/>
        <v>-1.0499999999999998</v>
      </c>
      <c r="AB120" s="14">
        <f t="shared" si="46"/>
        <v>2.0300000000000002</v>
      </c>
      <c r="AC120" s="14">
        <v>8.25</v>
      </c>
      <c r="AD120" s="14">
        <v>14.1</v>
      </c>
      <c r="AE120" s="14">
        <v>3.54</v>
      </c>
      <c r="AF120" s="10">
        <v>652.33249999999998</v>
      </c>
      <c r="AG120" s="8">
        <v>1402.8707988148481</v>
      </c>
      <c r="AH120" s="10">
        <v>5518.7370000000001</v>
      </c>
      <c r="AI120" s="16">
        <v>11868.295667683366</v>
      </c>
      <c r="AJ120">
        <f t="shared" si="47"/>
        <v>3.5000000000000003E-2</v>
      </c>
      <c r="AK120">
        <f t="shared" si="40"/>
        <v>0</v>
      </c>
      <c r="AL120">
        <f t="shared" si="41"/>
        <v>0</v>
      </c>
      <c r="AM120">
        <f t="shared" si="42"/>
        <v>0</v>
      </c>
      <c r="AN120">
        <f t="shared" si="66"/>
        <v>7995</v>
      </c>
      <c r="AO120">
        <f t="shared" si="63"/>
        <v>0</v>
      </c>
      <c r="AP120">
        <f t="shared" si="64"/>
        <v>0</v>
      </c>
      <c r="AQ120">
        <f t="shared" si="65"/>
        <v>0</v>
      </c>
      <c r="AR120">
        <f t="shared" si="48"/>
        <v>8.9865716252680539</v>
      </c>
      <c r="AS120">
        <f t="shared" si="49"/>
        <v>0</v>
      </c>
      <c r="AT120">
        <f t="shared" si="50"/>
        <v>0</v>
      </c>
      <c r="AU120">
        <f t="shared" si="51"/>
        <v>0</v>
      </c>
      <c r="AV120">
        <f t="shared" si="52"/>
        <v>-1.0499999999999998</v>
      </c>
      <c r="AW120">
        <f t="shared" si="53"/>
        <v>0</v>
      </c>
      <c r="AX120">
        <f t="shared" si="54"/>
        <v>0</v>
      </c>
      <c r="AY120">
        <f t="shared" si="55"/>
        <v>0</v>
      </c>
      <c r="AZ120">
        <f t="shared" si="56"/>
        <v>6.0153519575613235</v>
      </c>
      <c r="BA120">
        <f t="shared" si="57"/>
        <v>0</v>
      </c>
      <c r="BB120">
        <f t="shared" si="58"/>
        <v>0</v>
      </c>
      <c r="BC120">
        <f t="shared" si="59"/>
        <v>0</v>
      </c>
      <c r="BD120" s="18">
        <v>407.3</v>
      </c>
      <c r="BE120" s="18">
        <v>384.3</v>
      </c>
      <c r="BF120" s="18">
        <v>634</v>
      </c>
      <c r="BG120" s="18">
        <v>315.5</v>
      </c>
      <c r="BH120" s="18">
        <v>1741.1</v>
      </c>
      <c r="BI120" s="3">
        <v>21.97</v>
      </c>
      <c r="BJ120" s="2">
        <v>14.922208103718942</v>
      </c>
      <c r="BK120" s="3">
        <v>-1.0499999999999998</v>
      </c>
      <c r="BL120" s="16">
        <v>11868.295667683366</v>
      </c>
      <c r="BM120" s="10">
        <v>871.2</v>
      </c>
    </row>
    <row r="121" spans="1:65" x14ac:dyDescent="0.25">
      <c r="A121" s="8">
        <v>114.7</v>
      </c>
      <c r="B121" s="8">
        <f t="shared" si="43"/>
        <v>4.7423200241353252</v>
      </c>
      <c r="C121" s="5">
        <v>1</v>
      </c>
      <c r="D121" s="5">
        <v>0</v>
      </c>
      <c r="E121" s="5">
        <v>0</v>
      </c>
      <c r="F121" s="5">
        <v>0</v>
      </c>
      <c r="G121" s="3">
        <v>355.9</v>
      </c>
      <c r="H121" s="8">
        <f t="shared" si="37"/>
        <v>5.8746497925161467</v>
      </c>
      <c r="I121" s="2">
        <v>13.425918860857353</v>
      </c>
      <c r="J121" s="8">
        <f t="shared" si="38"/>
        <v>2.5971870820644649</v>
      </c>
      <c r="K121" s="3">
        <v>20.420000000000002</v>
      </c>
      <c r="L121" s="8">
        <f t="shared" si="39"/>
        <v>3.0165148127365198</v>
      </c>
      <c r="M121" s="6">
        <v>105</v>
      </c>
      <c r="N121" s="8">
        <f t="shared" si="60"/>
        <v>4.6539603501575231</v>
      </c>
      <c r="O121" s="6">
        <v>53</v>
      </c>
      <c r="P121" s="8">
        <f t="shared" si="61"/>
        <v>3.970291913552122</v>
      </c>
      <c r="Q121" s="4">
        <v>0.157</v>
      </c>
      <c r="R121" s="8">
        <f t="shared" si="62"/>
        <v>-1.8515094736338289</v>
      </c>
      <c r="S121" s="10">
        <v>7939.5</v>
      </c>
      <c r="T121" s="5">
        <f t="shared" si="44"/>
        <v>8.9796055799661527</v>
      </c>
      <c r="U121" s="11">
        <v>57.971299999999999</v>
      </c>
      <c r="V121" s="12">
        <v>6.27</v>
      </c>
      <c r="W121" s="13">
        <v>6.8</v>
      </c>
      <c r="X121" s="8">
        <v>603.32473227298658</v>
      </c>
      <c r="Y121" s="8">
        <v>4687.9550535454036</v>
      </c>
      <c r="Z121" s="12">
        <v>7.26</v>
      </c>
      <c r="AA121" s="12">
        <f t="shared" si="45"/>
        <v>-1.4299999999999997</v>
      </c>
      <c r="AB121" s="14">
        <f t="shared" si="46"/>
        <v>2.42</v>
      </c>
      <c r="AC121" s="14">
        <v>8.69</v>
      </c>
      <c r="AD121" s="14">
        <v>14.19</v>
      </c>
      <c r="AE121" s="14">
        <v>3.57</v>
      </c>
      <c r="AF121" s="10">
        <v>654.10159999999996</v>
      </c>
      <c r="AG121" s="8">
        <v>1423.6496129124537</v>
      </c>
      <c r="AH121" s="10">
        <v>5452.8879999999999</v>
      </c>
      <c r="AI121" s="16">
        <v>11868.18972840758</v>
      </c>
      <c r="AJ121">
        <f t="shared" si="47"/>
        <v>0.157</v>
      </c>
      <c r="AK121">
        <f t="shared" si="40"/>
        <v>0</v>
      </c>
      <c r="AL121">
        <f t="shared" si="41"/>
        <v>0</v>
      </c>
      <c r="AM121">
        <f t="shared" si="42"/>
        <v>0</v>
      </c>
      <c r="AN121">
        <f t="shared" si="66"/>
        <v>7939.5</v>
      </c>
      <c r="AO121">
        <f t="shared" si="63"/>
        <v>0</v>
      </c>
      <c r="AP121">
        <f t="shared" si="64"/>
        <v>0</v>
      </c>
      <c r="AQ121">
        <f t="shared" si="65"/>
        <v>0</v>
      </c>
      <c r="AR121">
        <f t="shared" si="48"/>
        <v>8.9796055799661527</v>
      </c>
      <c r="AS121">
        <f t="shared" si="49"/>
        <v>0</v>
      </c>
      <c r="AT121">
        <f t="shared" si="50"/>
        <v>0</v>
      </c>
      <c r="AU121">
        <f t="shared" si="51"/>
        <v>0</v>
      </c>
      <c r="AV121">
        <f t="shared" si="52"/>
        <v>-1.4299999999999997</v>
      </c>
      <c r="AW121">
        <f t="shared" si="53"/>
        <v>0</v>
      </c>
      <c r="AX121">
        <f t="shared" si="54"/>
        <v>0</v>
      </c>
      <c r="AY121">
        <f t="shared" si="55"/>
        <v>0</v>
      </c>
      <c r="AZ121">
        <f t="shared" si="56"/>
        <v>5.8746497925161467</v>
      </c>
      <c r="BA121">
        <f t="shared" si="57"/>
        <v>0</v>
      </c>
      <c r="BB121">
        <f t="shared" si="58"/>
        <v>0</v>
      </c>
      <c r="BC121">
        <f t="shared" si="59"/>
        <v>0</v>
      </c>
      <c r="BD121" s="18">
        <v>249.6</v>
      </c>
      <c r="BE121" s="18">
        <v>384.4</v>
      </c>
      <c r="BF121" s="18">
        <v>549.79999999999995</v>
      </c>
      <c r="BG121" s="18">
        <v>392.6</v>
      </c>
      <c r="BH121" s="18">
        <v>1576.7</v>
      </c>
      <c r="BI121" s="3">
        <v>20.420000000000002</v>
      </c>
      <c r="BJ121" s="2">
        <v>13.425918860857353</v>
      </c>
      <c r="BK121" s="3">
        <v>-1.4299999999999997</v>
      </c>
      <c r="BL121" s="16">
        <v>11868.18972840758</v>
      </c>
      <c r="BM121" s="10">
        <v>842.1</v>
      </c>
    </row>
    <row r="122" spans="1:65" x14ac:dyDescent="0.25">
      <c r="A122" s="8">
        <v>270</v>
      </c>
      <c r="B122" s="8">
        <f t="shared" si="43"/>
        <v>5.598421958998375</v>
      </c>
      <c r="C122" s="5">
        <v>1</v>
      </c>
      <c r="D122" s="5">
        <v>0</v>
      </c>
      <c r="E122" s="5">
        <v>0</v>
      </c>
      <c r="F122" s="5">
        <v>0</v>
      </c>
      <c r="G122" s="3">
        <v>373.46</v>
      </c>
      <c r="H122" s="8">
        <f t="shared" si="37"/>
        <v>5.9228109037909338</v>
      </c>
      <c r="I122" s="2">
        <v>13.619995534083802</v>
      </c>
      <c r="J122" s="8">
        <f t="shared" si="38"/>
        <v>2.6115389728273186</v>
      </c>
      <c r="K122" s="3">
        <v>20.32</v>
      </c>
      <c r="L122" s="8">
        <f t="shared" si="39"/>
        <v>3.011605622710281</v>
      </c>
      <c r="M122" s="6">
        <v>115</v>
      </c>
      <c r="N122" s="8">
        <f t="shared" si="60"/>
        <v>4.7449321283632502</v>
      </c>
      <c r="O122" s="6">
        <v>198</v>
      </c>
      <c r="P122" s="8">
        <f t="shared" si="61"/>
        <v>5.2882670306945352</v>
      </c>
      <c r="Q122" s="4">
        <v>0.31900000000000001</v>
      </c>
      <c r="R122" s="8">
        <f t="shared" si="62"/>
        <v>-1.1425641761972924</v>
      </c>
      <c r="S122" s="10">
        <v>7898.6</v>
      </c>
      <c r="T122" s="5">
        <f t="shared" si="44"/>
        <v>8.9744408075607716</v>
      </c>
      <c r="U122" s="11">
        <v>57.3157</v>
      </c>
      <c r="V122" s="12">
        <v>6.21</v>
      </c>
      <c r="W122" s="13">
        <v>7</v>
      </c>
      <c r="X122" s="8">
        <v>573.13314949863263</v>
      </c>
      <c r="Y122" s="8">
        <v>4631.9678705560618</v>
      </c>
      <c r="Z122" s="12">
        <v>7.31</v>
      </c>
      <c r="AA122" s="12">
        <f t="shared" si="45"/>
        <v>-1.6100000000000003</v>
      </c>
      <c r="AB122" s="14">
        <f t="shared" si="46"/>
        <v>2.71</v>
      </c>
      <c r="AC122" s="14">
        <v>8.92</v>
      </c>
      <c r="AD122" s="14">
        <v>14.7</v>
      </c>
      <c r="AE122" s="14">
        <v>3.65</v>
      </c>
      <c r="AF122" s="10">
        <v>640.02620000000002</v>
      </c>
      <c r="AG122" s="8">
        <v>1402.7542323810392</v>
      </c>
      <c r="AH122" s="10">
        <v>5274.8040000000001</v>
      </c>
      <c r="AI122" s="16">
        <v>11560.860533491339</v>
      </c>
      <c r="AJ122">
        <f t="shared" si="47"/>
        <v>0.31900000000000001</v>
      </c>
      <c r="AK122">
        <f t="shared" si="40"/>
        <v>0</v>
      </c>
      <c r="AL122">
        <f t="shared" si="41"/>
        <v>0</v>
      </c>
      <c r="AM122">
        <f t="shared" si="42"/>
        <v>0</v>
      </c>
      <c r="AN122">
        <f t="shared" si="66"/>
        <v>7898.6</v>
      </c>
      <c r="AO122">
        <f t="shared" si="63"/>
        <v>0</v>
      </c>
      <c r="AP122">
        <f t="shared" si="64"/>
        <v>0</v>
      </c>
      <c r="AQ122">
        <f t="shared" si="65"/>
        <v>0</v>
      </c>
      <c r="AR122">
        <f t="shared" si="48"/>
        <v>8.9744408075607716</v>
      </c>
      <c r="AS122">
        <f t="shared" si="49"/>
        <v>0</v>
      </c>
      <c r="AT122">
        <f t="shared" si="50"/>
        <v>0</v>
      </c>
      <c r="AU122">
        <f t="shared" si="51"/>
        <v>0</v>
      </c>
      <c r="AV122">
        <f t="shared" si="52"/>
        <v>-1.6100000000000003</v>
      </c>
      <c r="AW122">
        <f t="shared" si="53"/>
        <v>0</v>
      </c>
      <c r="AX122">
        <f t="shared" si="54"/>
        <v>0</v>
      </c>
      <c r="AY122">
        <f t="shared" si="55"/>
        <v>0</v>
      </c>
      <c r="AZ122">
        <f t="shared" si="56"/>
        <v>5.9228109037909338</v>
      </c>
      <c r="BA122">
        <f t="shared" si="57"/>
        <v>0</v>
      </c>
      <c r="BB122">
        <f t="shared" si="58"/>
        <v>0</v>
      </c>
      <c r="BC122">
        <f t="shared" si="59"/>
        <v>0</v>
      </c>
      <c r="BD122" s="18">
        <v>591.79999999999995</v>
      </c>
      <c r="BE122" s="18">
        <v>296.5</v>
      </c>
      <c r="BF122" s="18">
        <v>835.9</v>
      </c>
      <c r="BG122" s="18">
        <v>204.3</v>
      </c>
      <c r="BH122" s="18">
        <v>1928.5</v>
      </c>
      <c r="BI122" s="3">
        <v>20.32</v>
      </c>
      <c r="BJ122" s="2">
        <v>13.619995534083802</v>
      </c>
      <c r="BK122" s="3">
        <v>-1.6100000000000003</v>
      </c>
      <c r="BL122" s="16">
        <v>11560.860533491339</v>
      </c>
      <c r="BM122" s="10">
        <v>835.8</v>
      </c>
    </row>
    <row r="123" spans="1:65" x14ac:dyDescent="0.25">
      <c r="A123" s="8">
        <v>185.6</v>
      </c>
      <c r="B123" s="8">
        <f t="shared" si="43"/>
        <v>5.2235938203521002</v>
      </c>
      <c r="C123" s="5">
        <v>1</v>
      </c>
      <c r="D123" s="5">
        <v>0</v>
      </c>
      <c r="E123" s="5">
        <v>0</v>
      </c>
      <c r="F123" s="5">
        <v>0</v>
      </c>
      <c r="G123" s="3">
        <v>389.76</v>
      </c>
      <c r="H123" s="8">
        <f t="shared" si="37"/>
        <v>5.9655311650814777</v>
      </c>
      <c r="I123" s="2">
        <v>13.552504172869474</v>
      </c>
      <c r="J123" s="8">
        <f t="shared" si="38"/>
        <v>2.6065713400563468</v>
      </c>
      <c r="K123" s="3">
        <v>20.23</v>
      </c>
      <c r="L123" s="8">
        <f t="shared" si="39"/>
        <v>3.007166651179654</v>
      </c>
      <c r="M123" s="6">
        <v>51</v>
      </c>
      <c r="N123" s="8">
        <f t="shared" si="60"/>
        <v>3.9318256327243257</v>
      </c>
      <c r="O123" s="6">
        <v>173</v>
      </c>
      <c r="P123" s="8">
        <f t="shared" si="61"/>
        <v>5.1532915944977793</v>
      </c>
      <c r="Q123" s="4">
        <v>0.25600000000000001</v>
      </c>
      <c r="R123" s="8">
        <f t="shared" si="62"/>
        <v>-1.3625778345025745</v>
      </c>
      <c r="S123" s="10">
        <v>7819.8</v>
      </c>
      <c r="T123" s="5">
        <f t="shared" si="44"/>
        <v>8.9644142577647283</v>
      </c>
      <c r="U123" s="11">
        <v>57.102600000000002</v>
      </c>
      <c r="V123" s="12">
        <v>6.92</v>
      </c>
      <c r="W123" s="13">
        <v>7.2</v>
      </c>
      <c r="X123" s="8">
        <v>576.41873010923291</v>
      </c>
      <c r="Y123" s="8">
        <v>4594.8114304843484</v>
      </c>
      <c r="Z123" s="12">
        <v>7.6</v>
      </c>
      <c r="AA123" s="12">
        <f t="shared" si="45"/>
        <v>-1.5600000000000005</v>
      </c>
      <c r="AB123" s="14">
        <f t="shared" si="46"/>
        <v>2.2400000000000002</v>
      </c>
      <c r="AC123" s="14">
        <v>9.16</v>
      </c>
      <c r="AD123" s="14">
        <v>14.89</v>
      </c>
      <c r="AE123" s="14">
        <v>3.29</v>
      </c>
      <c r="AF123" s="10">
        <v>625.17780000000005</v>
      </c>
      <c r="AG123" s="8">
        <v>1378.5929363752259</v>
      </c>
      <c r="AH123" s="10">
        <v>5128.2669999999998</v>
      </c>
      <c r="AI123" s="16">
        <v>11308.451231067658</v>
      </c>
      <c r="AJ123">
        <f t="shared" si="47"/>
        <v>0.25600000000000001</v>
      </c>
      <c r="AK123">
        <f t="shared" si="40"/>
        <v>0</v>
      </c>
      <c r="AL123">
        <f t="shared" si="41"/>
        <v>0</v>
      </c>
      <c r="AM123">
        <f t="shared" si="42"/>
        <v>0</v>
      </c>
      <c r="AN123">
        <f t="shared" si="66"/>
        <v>7819.8</v>
      </c>
      <c r="AO123">
        <f t="shared" si="63"/>
        <v>0</v>
      </c>
      <c r="AP123">
        <f t="shared" si="64"/>
        <v>0</v>
      </c>
      <c r="AQ123">
        <f t="shared" si="65"/>
        <v>0</v>
      </c>
      <c r="AR123">
        <f t="shared" si="48"/>
        <v>8.9644142577647283</v>
      </c>
      <c r="AS123">
        <f t="shared" si="49"/>
        <v>0</v>
      </c>
      <c r="AT123">
        <f t="shared" si="50"/>
        <v>0</v>
      </c>
      <c r="AU123">
        <f t="shared" si="51"/>
        <v>0</v>
      </c>
      <c r="AV123">
        <f t="shared" si="52"/>
        <v>-1.5600000000000005</v>
      </c>
      <c r="AW123">
        <f t="shared" si="53"/>
        <v>0</v>
      </c>
      <c r="AX123">
        <f t="shared" si="54"/>
        <v>0</v>
      </c>
      <c r="AY123">
        <f t="shared" si="55"/>
        <v>0</v>
      </c>
      <c r="AZ123">
        <f t="shared" si="56"/>
        <v>5.9655311650814777</v>
      </c>
      <c r="BA123">
        <f t="shared" si="57"/>
        <v>0</v>
      </c>
      <c r="BB123">
        <f t="shared" si="58"/>
        <v>0</v>
      </c>
      <c r="BC123">
        <f t="shared" si="59"/>
        <v>0</v>
      </c>
      <c r="BD123" s="18">
        <v>409.3</v>
      </c>
      <c r="BE123" s="18">
        <v>285.8</v>
      </c>
      <c r="BF123" s="18">
        <v>595.4</v>
      </c>
      <c r="BG123" s="18">
        <v>276.3</v>
      </c>
      <c r="BH123" s="18">
        <v>1566.7</v>
      </c>
      <c r="BI123" s="3">
        <v>20.23</v>
      </c>
      <c r="BJ123" s="2">
        <v>13.552504172869474</v>
      </c>
      <c r="BK123" s="3">
        <v>-1.5600000000000005</v>
      </c>
      <c r="BL123" s="16">
        <v>11308.451231067658</v>
      </c>
      <c r="BM123" s="10">
        <v>855.2</v>
      </c>
    </row>
    <row r="124" spans="1:65" x14ac:dyDescent="0.25">
      <c r="A124" s="8">
        <v>133</v>
      </c>
      <c r="B124" s="8">
        <f t="shared" si="43"/>
        <v>4.8903491282217537</v>
      </c>
      <c r="C124" s="5">
        <v>1</v>
      </c>
      <c r="D124" s="5">
        <v>0</v>
      </c>
      <c r="E124" s="5">
        <v>0</v>
      </c>
      <c r="F124" s="5">
        <v>0</v>
      </c>
      <c r="G124" s="3">
        <v>347.85</v>
      </c>
      <c r="H124" s="8">
        <f t="shared" si="37"/>
        <v>5.8517713523696502</v>
      </c>
      <c r="I124" s="2">
        <v>11.715007584487982</v>
      </c>
      <c r="J124" s="8">
        <f t="shared" si="38"/>
        <v>2.4608707193763637</v>
      </c>
      <c r="K124" s="4"/>
      <c r="L124" s="8" t="e">
        <f t="shared" si="39"/>
        <v>#NUM!</v>
      </c>
      <c r="M124" s="6">
        <v>77</v>
      </c>
      <c r="N124" s="8">
        <f t="shared" si="60"/>
        <v>4.3438054218536841</v>
      </c>
      <c r="O124" s="6">
        <v>92</v>
      </c>
      <c r="P124" s="8">
        <f t="shared" si="61"/>
        <v>4.5217885770490405</v>
      </c>
      <c r="Q124" s="4">
        <v>0.17</v>
      </c>
      <c r="R124" s="8">
        <f t="shared" si="62"/>
        <v>-1.7719568419318752</v>
      </c>
      <c r="S124" s="10">
        <v>7784.1</v>
      </c>
      <c r="T124" s="5">
        <f t="shared" si="44"/>
        <v>8.9598384706486858</v>
      </c>
      <c r="U124" s="11">
        <v>57.432600000000001</v>
      </c>
      <c r="V124" s="12">
        <v>7.83</v>
      </c>
      <c r="W124" s="13">
        <v>7</v>
      </c>
      <c r="X124" s="8">
        <v>580.85085564084079</v>
      </c>
      <c r="Y124" s="8">
        <v>4532.4799483421111</v>
      </c>
      <c r="Z124" s="12">
        <v>8.57</v>
      </c>
      <c r="AA124" s="12">
        <f t="shared" si="45"/>
        <v>-1.2699999999999996</v>
      </c>
      <c r="AB124" s="14">
        <f t="shared" si="46"/>
        <v>2.0099999999999998</v>
      </c>
      <c r="AC124" s="14">
        <v>9.84</v>
      </c>
      <c r="AD124" s="14">
        <v>15.52</v>
      </c>
      <c r="AE124" s="14">
        <v>3.41</v>
      </c>
      <c r="AF124" s="10">
        <v>609.91930000000002</v>
      </c>
      <c r="AG124" s="8">
        <v>1338.3911872945323</v>
      </c>
      <c r="AH124" s="10">
        <v>4980.7129999999997</v>
      </c>
      <c r="AI124" s="16">
        <v>10929.548197021002</v>
      </c>
      <c r="AJ124">
        <f t="shared" si="47"/>
        <v>0.17</v>
      </c>
      <c r="AK124">
        <f t="shared" si="40"/>
        <v>0</v>
      </c>
      <c r="AL124">
        <f t="shared" si="41"/>
        <v>0</v>
      </c>
      <c r="AM124">
        <f t="shared" si="42"/>
        <v>0</v>
      </c>
      <c r="AN124">
        <f t="shared" si="66"/>
        <v>7784.1</v>
      </c>
      <c r="AO124">
        <f t="shared" si="63"/>
        <v>0</v>
      </c>
      <c r="AP124">
        <f t="shared" si="64"/>
        <v>0</v>
      </c>
      <c r="AQ124">
        <f t="shared" si="65"/>
        <v>0</v>
      </c>
      <c r="AR124">
        <f t="shared" si="48"/>
        <v>8.9598384706486858</v>
      </c>
      <c r="AS124">
        <f t="shared" si="49"/>
        <v>0</v>
      </c>
      <c r="AT124">
        <f t="shared" si="50"/>
        <v>0</v>
      </c>
      <c r="AU124">
        <f t="shared" si="51"/>
        <v>0</v>
      </c>
      <c r="AV124">
        <f t="shared" si="52"/>
        <v>-1.2699999999999996</v>
      </c>
      <c r="AW124">
        <f t="shared" si="53"/>
        <v>0</v>
      </c>
      <c r="AX124">
        <f t="shared" si="54"/>
        <v>0</v>
      </c>
      <c r="AY124">
        <f t="shared" si="55"/>
        <v>0</v>
      </c>
      <c r="AZ124">
        <f t="shared" si="56"/>
        <v>5.8517713523696502</v>
      </c>
      <c r="BA124">
        <f t="shared" si="57"/>
        <v>0</v>
      </c>
      <c r="BB124">
        <f t="shared" si="58"/>
        <v>0</v>
      </c>
      <c r="BC124">
        <f t="shared" si="59"/>
        <v>0</v>
      </c>
      <c r="BD124" s="18">
        <v>291.89999999999998</v>
      </c>
      <c r="BE124" s="18">
        <v>285</v>
      </c>
      <c r="BF124" s="18">
        <v>863.9</v>
      </c>
      <c r="BG124" s="18">
        <v>172.3</v>
      </c>
      <c r="BH124" s="18">
        <v>1613.1</v>
      </c>
      <c r="BI124" s="4"/>
      <c r="BJ124" s="2">
        <v>11.715007584487982</v>
      </c>
      <c r="BK124" s="3">
        <v>-1.2699999999999996</v>
      </c>
      <c r="BL124" s="16">
        <v>10929.548197021002</v>
      </c>
      <c r="BM124" s="10">
        <v>863.5</v>
      </c>
    </row>
    <row r="125" spans="1:65" x14ac:dyDescent="0.25">
      <c r="A125" s="8">
        <v>93.7</v>
      </c>
      <c r="B125" s="8">
        <f t="shared" si="43"/>
        <v>4.5400981892443761</v>
      </c>
      <c r="C125" s="5">
        <v>1</v>
      </c>
      <c r="D125" s="5">
        <v>0</v>
      </c>
      <c r="E125" s="5">
        <v>0</v>
      </c>
      <c r="F125" s="5">
        <v>0</v>
      </c>
      <c r="G125" s="3">
        <v>302.74</v>
      </c>
      <c r="H125" s="8">
        <f t="shared" si="37"/>
        <v>5.7128743513344196</v>
      </c>
      <c r="I125" s="2">
        <v>10.552516982943745</v>
      </c>
      <c r="J125" s="8">
        <f t="shared" si="38"/>
        <v>2.3563644080495538</v>
      </c>
      <c r="K125" s="4"/>
      <c r="L125" s="8" t="e">
        <f t="shared" si="39"/>
        <v>#NUM!</v>
      </c>
      <c r="M125" s="6">
        <v>47</v>
      </c>
      <c r="N125" s="8">
        <f t="shared" si="60"/>
        <v>3.8501476017100584</v>
      </c>
      <c r="O125" s="6">
        <v>107</v>
      </c>
      <c r="P125" s="8">
        <f t="shared" si="61"/>
        <v>4.6728288344619058</v>
      </c>
      <c r="Q125" s="4">
        <v>6.5571427234392844E-3</v>
      </c>
      <c r="R125" s="8">
        <f t="shared" si="62"/>
        <v>-5.0272003313614739</v>
      </c>
      <c r="S125" s="10">
        <v>7712.6</v>
      </c>
      <c r="T125" s="5">
        <f t="shared" si="44"/>
        <v>8.9506106340939287</v>
      </c>
      <c r="U125" s="11">
        <v>57.099800000000002</v>
      </c>
      <c r="V125" s="12">
        <v>8.1</v>
      </c>
      <c r="W125" s="13">
        <v>7</v>
      </c>
      <c r="X125" s="8">
        <v>648.5019633027523</v>
      </c>
      <c r="Y125" s="8">
        <v>4493.8539110091742</v>
      </c>
      <c r="Z125" s="12">
        <v>9.77</v>
      </c>
      <c r="AA125" s="12">
        <f t="shared" si="45"/>
        <v>-0.97000000000000064</v>
      </c>
      <c r="AB125" s="14">
        <f t="shared" si="46"/>
        <v>2.6400000000000006</v>
      </c>
      <c r="AC125" s="14">
        <v>10.74</v>
      </c>
      <c r="AD125" s="14">
        <v>15.61</v>
      </c>
      <c r="AE125" s="14">
        <v>3.14</v>
      </c>
      <c r="AF125" s="10">
        <v>594.16549999999995</v>
      </c>
      <c r="AG125" s="8">
        <v>1310.6037186284404</v>
      </c>
      <c r="AH125" s="10">
        <v>4894.652</v>
      </c>
      <c r="AI125" s="16">
        <v>10796.569495522937</v>
      </c>
      <c r="AJ125">
        <f t="shared" si="47"/>
        <v>6.5571427234392844E-3</v>
      </c>
      <c r="AK125">
        <f t="shared" si="40"/>
        <v>0</v>
      </c>
      <c r="AL125">
        <f t="shared" si="41"/>
        <v>0</v>
      </c>
      <c r="AM125">
        <f t="shared" si="42"/>
        <v>0</v>
      </c>
      <c r="AN125">
        <f t="shared" si="66"/>
        <v>7712.6</v>
      </c>
      <c r="AO125">
        <f t="shared" si="63"/>
        <v>0</v>
      </c>
      <c r="AP125">
        <f t="shared" si="64"/>
        <v>0</v>
      </c>
      <c r="AQ125">
        <f t="shared" si="65"/>
        <v>0</v>
      </c>
      <c r="AR125">
        <f t="shared" si="48"/>
        <v>8.9506106340939287</v>
      </c>
      <c r="AS125">
        <f t="shared" si="49"/>
        <v>0</v>
      </c>
      <c r="AT125">
        <f t="shared" si="50"/>
        <v>0</v>
      </c>
      <c r="AU125">
        <f t="shared" si="51"/>
        <v>0</v>
      </c>
      <c r="AV125">
        <f t="shared" si="52"/>
        <v>-0.97000000000000064</v>
      </c>
      <c r="AW125">
        <f t="shared" si="53"/>
        <v>0</v>
      </c>
      <c r="AX125">
        <f t="shared" si="54"/>
        <v>0</v>
      </c>
      <c r="AY125">
        <f t="shared" si="55"/>
        <v>0</v>
      </c>
      <c r="AZ125">
        <f t="shared" si="56"/>
        <v>5.7128743513344196</v>
      </c>
      <c r="BA125">
        <f t="shared" si="57"/>
        <v>0</v>
      </c>
      <c r="BB125">
        <f t="shared" si="58"/>
        <v>0</v>
      </c>
      <c r="BC125">
        <f t="shared" si="59"/>
        <v>0</v>
      </c>
      <c r="BD125" s="18">
        <v>206.7</v>
      </c>
      <c r="BE125" s="18">
        <v>234.5</v>
      </c>
      <c r="BF125" s="18">
        <v>690</v>
      </c>
      <c r="BG125" s="18">
        <v>362.6</v>
      </c>
      <c r="BH125" s="18">
        <v>1493.8</v>
      </c>
      <c r="BI125" s="4"/>
      <c r="BJ125" s="2">
        <v>10.552516982943745</v>
      </c>
      <c r="BK125" s="3">
        <v>-0.97000000000000064</v>
      </c>
      <c r="BL125" s="16">
        <v>10796.569495522937</v>
      </c>
      <c r="BM125" s="10">
        <v>859.5</v>
      </c>
    </row>
    <row r="126" spans="1:65" x14ac:dyDescent="0.25">
      <c r="A126" s="8">
        <v>146.5</v>
      </c>
      <c r="B126" s="8">
        <f t="shared" si="43"/>
        <v>4.9870254284571223</v>
      </c>
      <c r="C126" s="5">
        <v>1</v>
      </c>
      <c r="D126" s="5">
        <v>0</v>
      </c>
      <c r="E126" s="5">
        <v>0</v>
      </c>
      <c r="F126" s="5">
        <v>0</v>
      </c>
      <c r="G126" s="3">
        <v>296.45999999999998</v>
      </c>
      <c r="H126" s="8">
        <f t="shared" si="37"/>
        <v>5.6919123020857132</v>
      </c>
      <c r="I126" s="2">
        <v>10.99756395679338</v>
      </c>
      <c r="J126" s="8">
        <f t="shared" si="38"/>
        <v>2.3976737897994926</v>
      </c>
      <c r="K126" s="4"/>
      <c r="L126" s="8" t="e">
        <f t="shared" si="39"/>
        <v>#NUM!</v>
      </c>
      <c r="M126" s="6">
        <v>42</v>
      </c>
      <c r="N126" s="8">
        <f t="shared" si="60"/>
        <v>3.7376696182833684</v>
      </c>
      <c r="O126" s="6">
        <v>144</v>
      </c>
      <c r="P126" s="8">
        <f t="shared" si="61"/>
        <v>4.9698132995760007</v>
      </c>
      <c r="Q126" s="4">
        <v>0.44799999999999995</v>
      </c>
      <c r="R126" s="8">
        <f t="shared" si="62"/>
        <v>-0.80296204656715198</v>
      </c>
      <c r="S126" s="10">
        <v>7655.2</v>
      </c>
      <c r="T126" s="5">
        <f t="shared" si="44"/>
        <v>8.9431404344650538</v>
      </c>
      <c r="U126" s="11">
        <v>56.7697</v>
      </c>
      <c r="V126" s="12">
        <v>7.9</v>
      </c>
      <c r="W126" s="13">
        <v>7.2</v>
      </c>
      <c r="X126" s="8">
        <v>656.45016311399445</v>
      </c>
      <c r="Y126" s="8">
        <v>4448.3077414272466</v>
      </c>
      <c r="Z126" s="12">
        <v>10.34</v>
      </c>
      <c r="AA126" s="12">
        <f t="shared" si="45"/>
        <v>-0.91000000000000014</v>
      </c>
      <c r="AB126" s="14">
        <f t="shared" si="46"/>
        <v>3.3499999999999996</v>
      </c>
      <c r="AC126" s="14">
        <v>11.25</v>
      </c>
      <c r="AD126" s="14">
        <v>15.84</v>
      </c>
      <c r="AE126" s="14">
        <v>2.82</v>
      </c>
      <c r="AF126" s="10">
        <v>574.36689999999999</v>
      </c>
      <c r="AG126" s="8">
        <v>1279.8480827979608</v>
      </c>
      <c r="AH126" s="10">
        <v>4699.2079999999996</v>
      </c>
      <c r="AI126" s="16">
        <v>10471.133259017608</v>
      </c>
      <c r="AJ126">
        <f t="shared" si="47"/>
        <v>0.44799999999999995</v>
      </c>
      <c r="AK126">
        <f t="shared" si="40"/>
        <v>0</v>
      </c>
      <c r="AL126">
        <f t="shared" si="41"/>
        <v>0</v>
      </c>
      <c r="AM126">
        <f t="shared" si="42"/>
        <v>0</v>
      </c>
      <c r="AN126">
        <f t="shared" si="66"/>
        <v>7655.2</v>
      </c>
      <c r="AO126">
        <f t="shared" si="63"/>
        <v>0</v>
      </c>
      <c r="AP126">
        <f t="shared" si="64"/>
        <v>0</v>
      </c>
      <c r="AQ126">
        <f t="shared" si="65"/>
        <v>0</v>
      </c>
      <c r="AR126">
        <f t="shared" si="48"/>
        <v>8.9431404344650538</v>
      </c>
      <c r="AS126">
        <f t="shared" si="49"/>
        <v>0</v>
      </c>
      <c r="AT126">
        <f t="shared" si="50"/>
        <v>0</v>
      </c>
      <c r="AU126">
        <f t="shared" si="51"/>
        <v>0</v>
      </c>
      <c r="AV126">
        <f t="shared" si="52"/>
        <v>-0.91000000000000014</v>
      </c>
      <c r="AW126">
        <f t="shared" si="53"/>
        <v>0</v>
      </c>
      <c r="AX126">
        <f t="shared" si="54"/>
        <v>0</v>
      </c>
      <c r="AY126">
        <f t="shared" si="55"/>
        <v>0</v>
      </c>
      <c r="AZ126">
        <f t="shared" si="56"/>
        <v>5.6919123020857132</v>
      </c>
      <c r="BA126">
        <f t="shared" si="57"/>
        <v>0</v>
      </c>
      <c r="BB126">
        <f t="shared" si="58"/>
        <v>0</v>
      </c>
      <c r="BC126">
        <f t="shared" si="59"/>
        <v>0</v>
      </c>
      <c r="BD126" s="18">
        <v>326.39999999999998</v>
      </c>
      <c r="BE126" s="18">
        <v>412.9</v>
      </c>
      <c r="BF126" s="18">
        <v>712.2</v>
      </c>
      <c r="BG126" s="18">
        <v>199.2</v>
      </c>
      <c r="BH126" s="18">
        <v>1650.7</v>
      </c>
      <c r="BI126" s="4"/>
      <c r="BJ126" s="2">
        <v>10.99756395679338</v>
      </c>
      <c r="BK126" s="3">
        <v>-0.91000000000000014</v>
      </c>
      <c r="BL126" s="16">
        <v>10471.133259017608</v>
      </c>
      <c r="BM126" s="10">
        <v>822.2</v>
      </c>
    </row>
    <row r="127" spans="1:65" x14ac:dyDescent="0.25">
      <c r="A127" s="8">
        <v>153</v>
      </c>
      <c r="B127" s="8">
        <f t="shared" si="43"/>
        <v>5.0304379213924353</v>
      </c>
      <c r="C127" s="5">
        <v>1</v>
      </c>
      <c r="D127" s="5">
        <v>0</v>
      </c>
      <c r="E127" s="5">
        <v>0</v>
      </c>
      <c r="F127" s="5">
        <v>0</v>
      </c>
      <c r="G127" s="3">
        <v>286.22000000000003</v>
      </c>
      <c r="H127" s="8">
        <f t="shared" si="37"/>
        <v>5.65676074588273</v>
      </c>
      <c r="I127" s="2">
        <v>10.397118719816818</v>
      </c>
      <c r="J127" s="8">
        <f t="shared" si="38"/>
        <v>2.3415287215914868</v>
      </c>
      <c r="K127" s="4"/>
      <c r="L127" s="8" t="e">
        <f t="shared" si="39"/>
        <v>#NUM!</v>
      </c>
      <c r="M127" s="6">
        <v>20</v>
      </c>
      <c r="N127" s="8">
        <f t="shared" si="60"/>
        <v>2.9957322735539909</v>
      </c>
      <c r="O127" s="6">
        <v>33</v>
      </c>
      <c r="P127" s="8">
        <f t="shared" si="61"/>
        <v>3.4965075614664802</v>
      </c>
      <c r="Q127" s="4">
        <v>6.7629170307148103E-3</v>
      </c>
      <c r="R127" s="8">
        <f t="shared" si="62"/>
        <v>-4.9963009685830544</v>
      </c>
      <c r="S127" s="10">
        <v>7537.9</v>
      </c>
      <c r="T127" s="5">
        <f t="shared" si="44"/>
        <v>8.9276989076207514</v>
      </c>
      <c r="U127" s="11">
        <v>56.849499999999999</v>
      </c>
      <c r="V127" s="12">
        <v>7.92</v>
      </c>
      <c r="W127" s="13">
        <v>7.3</v>
      </c>
      <c r="X127" s="8">
        <v>627.98812568807341</v>
      </c>
      <c r="Y127" s="8">
        <v>4331.0666834862386</v>
      </c>
      <c r="Z127" s="12">
        <v>10.82</v>
      </c>
      <c r="AA127" s="12">
        <f t="shared" si="45"/>
        <v>-0.91999999999999993</v>
      </c>
      <c r="AB127" s="14">
        <f t="shared" si="46"/>
        <v>3.8200000000000003</v>
      </c>
      <c r="AC127" s="14">
        <v>11.74</v>
      </c>
      <c r="AE127" s="14">
        <v>2.33</v>
      </c>
      <c r="AF127" s="10">
        <v>555.46579999999994</v>
      </c>
      <c r="AG127" s="8">
        <v>1245.4300239646377</v>
      </c>
      <c r="AH127" s="10">
        <v>4564.6419999999998</v>
      </c>
      <c r="AI127" s="16">
        <v>10234.549445618419</v>
      </c>
      <c r="AJ127">
        <f t="shared" si="47"/>
        <v>6.7629170307148103E-3</v>
      </c>
      <c r="AK127">
        <f t="shared" si="40"/>
        <v>0</v>
      </c>
      <c r="AL127">
        <f t="shared" si="41"/>
        <v>0</v>
      </c>
      <c r="AM127">
        <f t="shared" si="42"/>
        <v>0</v>
      </c>
      <c r="AN127">
        <f t="shared" si="66"/>
        <v>7537.9</v>
      </c>
      <c r="AO127">
        <f t="shared" si="63"/>
        <v>0</v>
      </c>
      <c r="AP127">
        <f t="shared" si="64"/>
        <v>0</v>
      </c>
      <c r="AQ127">
        <f t="shared" si="65"/>
        <v>0</v>
      </c>
      <c r="AR127">
        <f t="shared" si="48"/>
        <v>8.9276989076207514</v>
      </c>
      <c r="AS127">
        <f t="shared" si="49"/>
        <v>0</v>
      </c>
      <c r="AT127">
        <f t="shared" si="50"/>
        <v>0</v>
      </c>
      <c r="AU127">
        <f t="shared" si="51"/>
        <v>0</v>
      </c>
      <c r="AV127">
        <f t="shared" si="52"/>
        <v>-0.91999999999999993</v>
      </c>
      <c r="AW127">
        <f t="shared" si="53"/>
        <v>0</v>
      </c>
      <c r="AX127">
        <f t="shared" si="54"/>
        <v>0</v>
      </c>
      <c r="AY127">
        <f t="shared" si="55"/>
        <v>0</v>
      </c>
      <c r="AZ127">
        <f t="shared" si="56"/>
        <v>5.65676074588273</v>
      </c>
      <c r="BA127">
        <f t="shared" si="57"/>
        <v>0</v>
      </c>
      <c r="BB127">
        <f t="shared" si="58"/>
        <v>0</v>
      </c>
      <c r="BC127">
        <f t="shared" si="59"/>
        <v>0</v>
      </c>
      <c r="BD127" s="18">
        <v>343</v>
      </c>
      <c r="BE127" s="18">
        <v>215.9</v>
      </c>
      <c r="BF127" s="18">
        <v>492.1</v>
      </c>
      <c r="BG127" s="18">
        <v>346.2</v>
      </c>
      <c r="BH127" s="18">
        <v>1397.1</v>
      </c>
      <c r="BI127" s="4"/>
      <c r="BJ127" s="2">
        <v>10.397118719816818</v>
      </c>
      <c r="BK127" s="3">
        <v>-0.91999999999999993</v>
      </c>
      <c r="BL127" s="16">
        <v>10234.549445618419</v>
      </c>
      <c r="BM127" s="10"/>
    </row>
    <row r="128" spans="1:65" x14ac:dyDescent="0.25">
      <c r="A128" s="8">
        <v>3962.5862999999999</v>
      </c>
      <c r="B128" s="8">
        <f t="shared" si="43"/>
        <v>8.2846521971281835</v>
      </c>
      <c r="C128" s="5">
        <v>0</v>
      </c>
      <c r="D128" s="5">
        <v>1</v>
      </c>
      <c r="E128" s="5">
        <v>0</v>
      </c>
      <c r="F128" s="5">
        <v>0</v>
      </c>
      <c r="G128" s="3">
        <v>5168.8900000000003</v>
      </c>
      <c r="H128" s="8">
        <f t="shared" si="37"/>
        <v>8.5504132442576655</v>
      </c>
      <c r="I128" s="2">
        <v>26.69400325609632</v>
      </c>
      <c r="J128" s="8">
        <f t="shared" si="38"/>
        <v>3.2844389430305361</v>
      </c>
      <c r="K128" s="3">
        <v>12.34</v>
      </c>
      <c r="L128" s="8">
        <f t="shared" si="39"/>
        <v>2.5128460184772416</v>
      </c>
      <c r="N128" s="8"/>
      <c r="P128" s="8"/>
      <c r="Q128" s="4">
        <v>0</v>
      </c>
      <c r="R128" s="8"/>
      <c r="S128" s="10">
        <v>16727</v>
      </c>
      <c r="T128" s="5">
        <f t="shared" si="44"/>
        <v>9.7247794593120087</v>
      </c>
      <c r="U128" s="11">
        <v>104.35760000000001</v>
      </c>
      <c r="V128" s="12">
        <v>0.4</v>
      </c>
      <c r="W128" s="13">
        <v>4.9000000000000004</v>
      </c>
      <c r="X128" s="8">
        <v>2242.8000000000002</v>
      </c>
      <c r="Y128" s="8">
        <v>8274.7000000000007</v>
      </c>
      <c r="Z128" s="12">
        <v>1.56</v>
      </c>
      <c r="AA128" s="12">
        <f t="shared" si="45"/>
        <v>-1.38</v>
      </c>
      <c r="AC128" s="14">
        <v>2.94</v>
      </c>
      <c r="AJ128">
        <f t="shared" ref="AJ128:AJ191" si="67">$Q128*C128</f>
        <v>0</v>
      </c>
      <c r="AK128">
        <f t="shared" ref="AK128:AK191" si="68">$Q128*D128</f>
        <v>0</v>
      </c>
      <c r="AL128">
        <f t="shared" ref="AL128:AL191" si="69">$Q128*E128</f>
        <v>0</v>
      </c>
      <c r="AM128">
        <f t="shared" ref="AM128:AM191" si="70">$Q128*F128</f>
        <v>0</v>
      </c>
      <c r="AN128">
        <f t="shared" si="66"/>
        <v>0</v>
      </c>
      <c r="AO128">
        <f t="shared" si="63"/>
        <v>16727</v>
      </c>
      <c r="AP128">
        <f t="shared" si="64"/>
        <v>0</v>
      </c>
      <c r="AQ128">
        <f t="shared" si="65"/>
        <v>0</v>
      </c>
      <c r="AR128">
        <f t="shared" si="48"/>
        <v>0</v>
      </c>
      <c r="AS128">
        <f t="shared" si="49"/>
        <v>9.7247794593120087</v>
      </c>
      <c r="AT128">
        <f t="shared" si="50"/>
        <v>0</v>
      </c>
      <c r="AU128">
        <f t="shared" si="51"/>
        <v>0</v>
      </c>
      <c r="AV128">
        <f t="shared" si="52"/>
        <v>0</v>
      </c>
      <c r="AW128">
        <f t="shared" si="53"/>
        <v>-1.38</v>
      </c>
      <c r="AX128">
        <f t="shared" si="54"/>
        <v>0</v>
      </c>
      <c r="AY128">
        <f t="shared" si="55"/>
        <v>0</v>
      </c>
      <c r="AZ128">
        <f t="shared" si="56"/>
        <v>0</v>
      </c>
      <c r="BA128">
        <f t="shared" si="57"/>
        <v>8.5504132442576655</v>
      </c>
      <c r="BB128">
        <f t="shared" si="58"/>
        <v>0</v>
      </c>
      <c r="BC128">
        <f t="shared" si="59"/>
        <v>0</v>
      </c>
      <c r="BD128" s="9"/>
      <c r="BE128" s="9"/>
      <c r="BF128" s="9"/>
      <c r="BG128" s="9"/>
      <c r="BH128" s="9"/>
      <c r="BJ128" s="2">
        <v>26.69400325609632</v>
      </c>
      <c r="BM128" s="9"/>
    </row>
    <row r="129" spans="1:65" x14ac:dyDescent="0.25">
      <c r="A129" s="8">
        <v>4601.1275999999998</v>
      </c>
      <c r="B129" s="8">
        <f t="shared" si="43"/>
        <v>8.4340566828724128</v>
      </c>
      <c r="C129" s="5">
        <v>0</v>
      </c>
      <c r="D129" s="5">
        <v>1</v>
      </c>
      <c r="E129" s="5">
        <v>0</v>
      </c>
      <c r="F129" s="5">
        <v>0</v>
      </c>
      <c r="G129" s="3">
        <v>4845.71</v>
      </c>
      <c r="H129" s="8">
        <f t="shared" si="37"/>
        <v>8.485849056416173</v>
      </c>
      <c r="I129" s="2">
        <v>25.922337543673891</v>
      </c>
      <c r="J129" s="8">
        <f t="shared" si="38"/>
        <v>3.2551050504299406</v>
      </c>
      <c r="K129" s="3">
        <v>15.28</v>
      </c>
      <c r="L129" s="8">
        <f t="shared" si="39"/>
        <v>2.7265447837383743</v>
      </c>
      <c r="N129" s="8"/>
      <c r="P129" s="8"/>
      <c r="Q129" s="4">
        <v>0</v>
      </c>
      <c r="R129" s="8"/>
      <c r="S129" s="10">
        <v>16583.099999999999</v>
      </c>
      <c r="T129" s="5">
        <f t="shared" si="44"/>
        <v>9.7161393834678815</v>
      </c>
      <c r="U129" s="11">
        <v>103.9181</v>
      </c>
      <c r="V129" s="12">
        <v>0.37</v>
      </c>
      <c r="W129" s="13">
        <v>4.9000000000000004</v>
      </c>
      <c r="X129" s="8">
        <v>2190.2562908623017</v>
      </c>
      <c r="Y129" s="8">
        <v>8191.5143329810217</v>
      </c>
      <c r="Z129" s="12">
        <v>1.75</v>
      </c>
      <c r="AA129" s="12">
        <f t="shared" si="45"/>
        <v>-1.4300000000000002</v>
      </c>
      <c r="AC129" s="14">
        <v>3.18</v>
      </c>
      <c r="AJ129">
        <f t="shared" si="67"/>
        <v>0</v>
      </c>
      <c r="AK129">
        <f t="shared" si="68"/>
        <v>0</v>
      </c>
      <c r="AL129">
        <f t="shared" si="69"/>
        <v>0</v>
      </c>
      <c r="AM129">
        <f t="shared" si="70"/>
        <v>0</v>
      </c>
      <c r="AN129">
        <f t="shared" si="66"/>
        <v>0</v>
      </c>
      <c r="AO129">
        <f t="shared" si="63"/>
        <v>16583.099999999999</v>
      </c>
      <c r="AP129">
        <f t="shared" si="64"/>
        <v>0</v>
      </c>
      <c r="AQ129">
        <f t="shared" si="65"/>
        <v>0</v>
      </c>
      <c r="AR129">
        <f t="shared" si="48"/>
        <v>0</v>
      </c>
      <c r="AS129">
        <f t="shared" si="49"/>
        <v>9.7161393834678815</v>
      </c>
      <c r="AT129">
        <f t="shared" si="50"/>
        <v>0</v>
      </c>
      <c r="AU129">
        <f t="shared" si="51"/>
        <v>0</v>
      </c>
      <c r="AV129">
        <f t="shared" si="52"/>
        <v>0</v>
      </c>
      <c r="AW129">
        <f t="shared" si="53"/>
        <v>-1.4300000000000002</v>
      </c>
      <c r="AX129">
        <f t="shared" si="54"/>
        <v>0</v>
      </c>
      <c r="AY129">
        <f t="shared" si="55"/>
        <v>0</v>
      </c>
      <c r="AZ129">
        <f t="shared" si="56"/>
        <v>0</v>
      </c>
      <c r="BA129">
        <f t="shared" si="57"/>
        <v>8.485849056416173</v>
      </c>
      <c r="BB129">
        <f t="shared" si="58"/>
        <v>0</v>
      </c>
      <c r="BC129">
        <f t="shared" si="59"/>
        <v>0</v>
      </c>
      <c r="BD129" s="9"/>
      <c r="BE129" s="9"/>
      <c r="BF129" s="9"/>
      <c r="BG129" s="9"/>
      <c r="BH129" s="9"/>
      <c r="BJ129" s="2">
        <v>25.922337543673891</v>
      </c>
      <c r="BM129" s="9"/>
    </row>
    <row r="130" spans="1:65" x14ac:dyDescent="0.25">
      <c r="A130" s="8">
        <v>5193.9647000000004</v>
      </c>
      <c r="B130" s="8">
        <f t="shared" si="43"/>
        <v>8.5552525958961727</v>
      </c>
      <c r="C130" s="5">
        <v>0</v>
      </c>
      <c r="D130" s="5">
        <v>1</v>
      </c>
      <c r="E130" s="5">
        <v>0</v>
      </c>
      <c r="F130" s="5">
        <v>0</v>
      </c>
      <c r="G130" s="3">
        <v>4614.2</v>
      </c>
      <c r="H130" s="8">
        <f t="shared" ref="H130:H193" si="71">LN(G130)</f>
        <v>8.4368937841315077</v>
      </c>
      <c r="I130" s="2">
        <v>24.206167203878493</v>
      </c>
      <c r="J130" s="8">
        <f t="shared" ref="J130:J193" si="72">LN(I130)</f>
        <v>3.1866074438311198</v>
      </c>
      <c r="K130" s="3">
        <v>21.4</v>
      </c>
      <c r="L130" s="8">
        <f t="shared" ref="L130:L193" si="73">LN(K130)</f>
        <v>3.0633909220278057</v>
      </c>
      <c r="N130" s="8"/>
      <c r="P130" s="8"/>
      <c r="Q130" s="4">
        <v>0</v>
      </c>
      <c r="R130" s="8"/>
      <c r="S130" s="10">
        <v>16525</v>
      </c>
      <c r="T130" s="5">
        <f t="shared" si="44"/>
        <v>9.7126296647198878</v>
      </c>
      <c r="U130" s="11">
        <v>104.1297</v>
      </c>
      <c r="V130" s="12">
        <v>0.36</v>
      </c>
      <c r="W130" s="13">
        <v>4.9000000000000004</v>
      </c>
      <c r="X130" s="8">
        <v>2099.2517468707588</v>
      </c>
      <c r="Y130" s="8">
        <v>8105.3544469047938</v>
      </c>
      <c r="Z130" s="12">
        <v>1.91</v>
      </c>
      <c r="AA130" s="12">
        <f t="shared" si="45"/>
        <v>-1.6500000000000001</v>
      </c>
      <c r="AC130" s="14">
        <v>3.56</v>
      </c>
      <c r="AJ130">
        <f t="shared" si="67"/>
        <v>0</v>
      </c>
      <c r="AK130">
        <f t="shared" si="68"/>
        <v>0</v>
      </c>
      <c r="AL130">
        <f t="shared" si="69"/>
        <v>0</v>
      </c>
      <c r="AM130">
        <f t="shared" si="70"/>
        <v>0</v>
      </c>
      <c r="AN130">
        <f t="shared" si="66"/>
        <v>0</v>
      </c>
      <c r="AO130">
        <f t="shared" si="63"/>
        <v>16525</v>
      </c>
      <c r="AP130">
        <f t="shared" si="64"/>
        <v>0</v>
      </c>
      <c r="AQ130">
        <f t="shared" si="65"/>
        <v>0</v>
      </c>
      <c r="AR130">
        <f t="shared" si="48"/>
        <v>0</v>
      </c>
      <c r="AS130">
        <f t="shared" si="49"/>
        <v>9.7126296647198878</v>
      </c>
      <c r="AT130">
        <f t="shared" si="50"/>
        <v>0</v>
      </c>
      <c r="AU130">
        <f t="shared" si="51"/>
        <v>0</v>
      </c>
      <c r="AV130">
        <f t="shared" si="52"/>
        <v>0</v>
      </c>
      <c r="AW130">
        <f t="shared" si="53"/>
        <v>-1.6500000000000001</v>
      </c>
      <c r="AX130">
        <f t="shared" si="54"/>
        <v>0</v>
      </c>
      <c r="AY130">
        <f t="shared" si="55"/>
        <v>0</v>
      </c>
      <c r="AZ130">
        <f t="shared" si="56"/>
        <v>0</v>
      </c>
      <c r="BA130">
        <f t="shared" si="57"/>
        <v>8.4368937841315077</v>
      </c>
      <c r="BB130">
        <f t="shared" si="58"/>
        <v>0</v>
      </c>
      <c r="BC130">
        <f t="shared" si="59"/>
        <v>0</v>
      </c>
      <c r="BD130" s="9"/>
      <c r="BE130" s="9"/>
      <c r="BF130" s="9"/>
      <c r="BG130" s="9"/>
      <c r="BH130" s="9"/>
      <c r="BJ130" s="2">
        <v>24.206167203878493</v>
      </c>
    </row>
    <row r="131" spans="1:65" x14ac:dyDescent="0.25">
      <c r="A131" s="8">
        <v>5514.2338</v>
      </c>
      <c r="B131" s="8">
        <f t="shared" ref="B131:B194" si="74">LN(A131)</f>
        <v>8.6150879918455203</v>
      </c>
      <c r="C131" s="5">
        <v>0</v>
      </c>
      <c r="D131" s="5">
        <v>1</v>
      </c>
      <c r="E131" s="5">
        <v>0</v>
      </c>
      <c r="F131" s="5">
        <v>0</v>
      </c>
      <c r="G131" s="3">
        <v>4998.1400000000003</v>
      </c>
      <c r="H131" s="8">
        <f t="shared" si="71"/>
        <v>8.5168211222070731</v>
      </c>
      <c r="I131" s="2">
        <v>25.491441046066765</v>
      </c>
      <c r="J131" s="8">
        <f t="shared" si="72"/>
        <v>3.2383427505706215</v>
      </c>
      <c r="K131" s="3">
        <v>17.13</v>
      </c>
      <c r="L131" s="8">
        <f t="shared" si="73"/>
        <v>2.8408313123360287</v>
      </c>
      <c r="N131" s="8"/>
      <c r="P131" s="8"/>
      <c r="Q131" s="4">
        <v>0</v>
      </c>
      <c r="R131" s="8"/>
      <c r="S131" s="10">
        <v>16490.7</v>
      </c>
      <c r="T131" s="5">
        <f t="shared" ref="T131:T194" si="75">LN(S131)</f>
        <v>9.7105518646223494</v>
      </c>
      <c r="U131" s="11">
        <v>104.56570000000001</v>
      </c>
      <c r="V131" s="12">
        <v>0.16</v>
      </c>
      <c r="W131" s="13">
        <v>5</v>
      </c>
      <c r="X131" s="8">
        <v>2019.4061715630651</v>
      </c>
      <c r="Y131" s="8">
        <v>8120.5714247888045</v>
      </c>
      <c r="Z131" s="12">
        <v>2.19</v>
      </c>
      <c r="AA131" s="12">
        <f t="shared" ref="AA131:AA194" si="76">Z131-AC131</f>
        <v>-1.5</v>
      </c>
      <c r="AC131" s="14">
        <v>3.69</v>
      </c>
      <c r="AJ131">
        <f t="shared" si="67"/>
        <v>0</v>
      </c>
      <c r="AK131">
        <f t="shared" si="68"/>
        <v>0</v>
      </c>
      <c r="AL131">
        <f t="shared" si="69"/>
        <v>0</v>
      </c>
      <c r="AM131">
        <f t="shared" si="70"/>
        <v>0</v>
      </c>
      <c r="AN131">
        <f t="shared" si="66"/>
        <v>0</v>
      </c>
      <c r="AO131">
        <f t="shared" si="63"/>
        <v>16490.7</v>
      </c>
      <c r="AP131">
        <f t="shared" si="64"/>
        <v>0</v>
      </c>
      <c r="AQ131">
        <f t="shared" si="65"/>
        <v>0</v>
      </c>
      <c r="AR131">
        <f t="shared" ref="AR131:AR194" si="77">C131*$T131</f>
        <v>0</v>
      </c>
      <c r="AS131">
        <f t="shared" ref="AS131:AS194" si="78">D131*$T131</f>
        <v>9.7105518646223494</v>
      </c>
      <c r="AT131">
        <f t="shared" ref="AT131:AT194" si="79">E131*$T131</f>
        <v>0</v>
      </c>
      <c r="AU131">
        <f t="shared" ref="AU131:AU194" si="80">F131*$T131</f>
        <v>0</v>
      </c>
      <c r="AV131">
        <f t="shared" ref="AV131:AV194" si="81">C131*$AA131</f>
        <v>0</v>
      </c>
      <c r="AW131">
        <f t="shared" ref="AW131:AW194" si="82">D131*$AA131</f>
        <v>-1.5</v>
      </c>
      <c r="AX131">
        <f t="shared" ref="AX131:AX194" si="83">E131*$AA131</f>
        <v>0</v>
      </c>
      <c r="AY131">
        <f t="shared" ref="AY131:AY194" si="84">F131*$AA131</f>
        <v>0</v>
      </c>
      <c r="AZ131">
        <f t="shared" ref="AZ131:AZ194" si="85">C131*$H131</f>
        <v>0</v>
      </c>
      <c r="BA131">
        <f t="shared" ref="BA131:BA194" si="86">D131*$H131</f>
        <v>8.5168211222070731</v>
      </c>
      <c r="BB131">
        <f t="shared" ref="BB131:BB194" si="87">E131*$H131</f>
        <v>0</v>
      </c>
      <c r="BC131">
        <f t="shared" ref="BC131:BC194" si="88">F131*$H131</f>
        <v>0</v>
      </c>
      <c r="BD131" s="9"/>
      <c r="BE131" s="9"/>
      <c r="BF131" s="9"/>
      <c r="BG131" s="9"/>
      <c r="BH131" s="9"/>
      <c r="BJ131" s="2">
        <v>25.491441046066765</v>
      </c>
    </row>
    <row r="132" spans="1:65" x14ac:dyDescent="0.25">
      <c r="A132" s="8">
        <v>5834.7759999999998</v>
      </c>
      <c r="B132" s="8">
        <f t="shared" si="74"/>
        <v>8.6715911549520737</v>
      </c>
      <c r="C132" s="5">
        <v>0</v>
      </c>
      <c r="D132" s="5">
        <v>1</v>
      </c>
      <c r="E132" s="5">
        <v>0</v>
      </c>
      <c r="F132" s="5">
        <v>0</v>
      </c>
      <c r="G132" s="3">
        <v>4924.33</v>
      </c>
      <c r="H132" s="8">
        <f t="shared" si="71"/>
        <v>8.5019435037426891</v>
      </c>
      <c r="I132" s="2">
        <v>26.381136336399706</v>
      </c>
      <c r="J132" s="8">
        <f t="shared" si="72"/>
        <v>3.2726492220399712</v>
      </c>
      <c r="K132" s="3">
        <v>19.5</v>
      </c>
      <c r="L132" s="8">
        <f t="shared" si="73"/>
        <v>2.9704144655697009</v>
      </c>
      <c r="N132" s="8"/>
      <c r="P132" s="8"/>
      <c r="Q132" s="4">
        <v>0</v>
      </c>
      <c r="R132" s="8"/>
      <c r="S132" s="10">
        <v>16454.900000000001</v>
      </c>
      <c r="T132" s="5">
        <f t="shared" si="75"/>
        <v>9.7083785841787851</v>
      </c>
      <c r="U132" s="11">
        <v>105.4537</v>
      </c>
      <c r="V132" s="12">
        <v>0.14000000000000001</v>
      </c>
      <c r="W132" s="13">
        <v>5.0999999999999996</v>
      </c>
      <c r="X132" s="8">
        <v>2165.2322701688558</v>
      </c>
      <c r="Y132" s="8">
        <v>7995.4195357524468</v>
      </c>
      <c r="Z132" s="12">
        <v>2.2200000000000002</v>
      </c>
      <c r="AA132" s="12">
        <f t="shared" si="76"/>
        <v>-1.5</v>
      </c>
      <c r="AC132" s="14">
        <v>3.72</v>
      </c>
      <c r="AJ132">
        <f t="shared" si="67"/>
        <v>0</v>
      </c>
      <c r="AK132">
        <f t="shared" si="68"/>
        <v>0</v>
      </c>
      <c r="AL132">
        <f t="shared" si="69"/>
        <v>0</v>
      </c>
      <c r="AM132">
        <f t="shared" si="70"/>
        <v>0</v>
      </c>
      <c r="AN132">
        <f t="shared" si="66"/>
        <v>0</v>
      </c>
      <c r="AO132">
        <f t="shared" si="63"/>
        <v>16454.900000000001</v>
      </c>
      <c r="AP132">
        <f t="shared" si="64"/>
        <v>0</v>
      </c>
      <c r="AQ132">
        <f t="shared" si="65"/>
        <v>0</v>
      </c>
      <c r="AR132">
        <f t="shared" si="77"/>
        <v>0</v>
      </c>
      <c r="AS132">
        <f t="shared" si="78"/>
        <v>9.7083785841787851</v>
      </c>
      <c r="AT132">
        <f t="shared" si="79"/>
        <v>0</v>
      </c>
      <c r="AU132">
        <f t="shared" si="80"/>
        <v>0</v>
      </c>
      <c r="AV132">
        <f t="shared" si="81"/>
        <v>0</v>
      </c>
      <c r="AW132">
        <f t="shared" si="82"/>
        <v>-1.5</v>
      </c>
      <c r="AX132">
        <f t="shared" si="83"/>
        <v>0</v>
      </c>
      <c r="AY132">
        <f t="shared" si="84"/>
        <v>0</v>
      </c>
      <c r="AZ132">
        <f t="shared" si="85"/>
        <v>0</v>
      </c>
      <c r="BA132">
        <f t="shared" si="86"/>
        <v>8.5019435037426891</v>
      </c>
      <c r="BB132">
        <f t="shared" si="87"/>
        <v>0</v>
      </c>
      <c r="BC132">
        <f t="shared" si="88"/>
        <v>0</v>
      </c>
      <c r="BD132" s="9"/>
      <c r="BE132" s="9"/>
      <c r="BF132" s="9"/>
      <c r="BG132" s="9"/>
      <c r="BH132" s="9"/>
      <c r="BJ132" s="2">
        <v>26.381136336399706</v>
      </c>
    </row>
    <row r="133" spans="1:65" x14ac:dyDescent="0.25">
      <c r="A133" s="8">
        <v>3740.3409999999999</v>
      </c>
      <c r="B133" s="8">
        <f t="shared" si="74"/>
        <v>8.2269320627228435</v>
      </c>
      <c r="C133" s="5">
        <v>0</v>
      </c>
      <c r="D133" s="5">
        <v>1</v>
      </c>
      <c r="E133" s="5">
        <v>0</v>
      </c>
      <c r="F133" s="5">
        <v>0</v>
      </c>
      <c r="G133" s="3">
        <v>5030.17</v>
      </c>
      <c r="H133" s="8">
        <f t="shared" si="71"/>
        <v>8.5232090597393722</v>
      </c>
      <c r="I133" s="2">
        <v>26.791371680192334</v>
      </c>
      <c r="J133" s="8">
        <f t="shared" si="72"/>
        <v>3.2880798834474354</v>
      </c>
      <c r="K133" s="3">
        <v>14.09</v>
      </c>
      <c r="L133" s="8">
        <f t="shared" si="73"/>
        <v>2.6454653259105889</v>
      </c>
      <c r="N133" s="8"/>
      <c r="P133" s="8"/>
      <c r="Q133" s="4">
        <v>0</v>
      </c>
      <c r="R133" s="8"/>
      <c r="S133" s="10">
        <v>16374.2</v>
      </c>
      <c r="T133" s="5">
        <f t="shared" si="75"/>
        <v>9.7034622043481775</v>
      </c>
      <c r="U133" s="11">
        <v>105.053</v>
      </c>
      <c r="V133" s="12">
        <v>0.12</v>
      </c>
      <c r="W133" s="13">
        <v>5.4</v>
      </c>
      <c r="X133" s="8">
        <v>2241.6079037481472</v>
      </c>
      <c r="Y133" s="8">
        <v>7938.2623813002192</v>
      </c>
      <c r="Z133" s="12">
        <v>2.16</v>
      </c>
      <c r="AA133" s="12">
        <f t="shared" si="76"/>
        <v>-1.29</v>
      </c>
      <c r="AC133" s="14">
        <v>3.45</v>
      </c>
      <c r="AJ133">
        <f t="shared" si="67"/>
        <v>0</v>
      </c>
      <c r="AK133">
        <f t="shared" si="68"/>
        <v>0</v>
      </c>
      <c r="AL133">
        <f t="shared" si="69"/>
        <v>0</v>
      </c>
      <c r="AM133">
        <f t="shared" si="70"/>
        <v>0</v>
      </c>
      <c r="AN133">
        <f t="shared" si="66"/>
        <v>0</v>
      </c>
      <c r="AO133">
        <f t="shared" si="63"/>
        <v>16374.2</v>
      </c>
      <c r="AP133">
        <f t="shared" si="64"/>
        <v>0</v>
      </c>
      <c r="AQ133">
        <f t="shared" si="65"/>
        <v>0</v>
      </c>
      <c r="AR133">
        <f t="shared" si="77"/>
        <v>0</v>
      </c>
      <c r="AS133">
        <f t="shared" si="78"/>
        <v>9.7034622043481775</v>
      </c>
      <c r="AT133">
        <f t="shared" si="79"/>
        <v>0</v>
      </c>
      <c r="AU133">
        <f t="shared" si="80"/>
        <v>0</v>
      </c>
      <c r="AV133">
        <f t="shared" si="81"/>
        <v>0</v>
      </c>
      <c r="AW133">
        <f t="shared" si="82"/>
        <v>-1.29</v>
      </c>
      <c r="AX133">
        <f t="shared" si="83"/>
        <v>0</v>
      </c>
      <c r="AY133">
        <f t="shared" si="84"/>
        <v>0</v>
      </c>
      <c r="AZ133">
        <f t="shared" si="85"/>
        <v>0</v>
      </c>
      <c r="BA133">
        <f t="shared" si="86"/>
        <v>8.5232090597393722</v>
      </c>
      <c r="BB133">
        <f t="shared" si="87"/>
        <v>0</v>
      </c>
      <c r="BC133">
        <f t="shared" si="88"/>
        <v>0</v>
      </c>
      <c r="BD133" s="9"/>
      <c r="BE133" s="9"/>
      <c r="BF133" s="9"/>
      <c r="BG133" s="9"/>
      <c r="BH133" s="9"/>
      <c r="BJ133" s="2">
        <v>26.791371680192334</v>
      </c>
    </row>
    <row r="134" spans="1:65" x14ac:dyDescent="0.25">
      <c r="A134" s="8">
        <v>5699.6211000000003</v>
      </c>
      <c r="B134" s="8">
        <f t="shared" si="74"/>
        <v>8.6481549779289573</v>
      </c>
      <c r="C134" s="5">
        <v>0</v>
      </c>
      <c r="D134" s="5">
        <v>1</v>
      </c>
      <c r="E134" s="5">
        <v>0</v>
      </c>
      <c r="F134" s="5">
        <v>0</v>
      </c>
      <c r="G134" s="3">
        <v>4825.26</v>
      </c>
      <c r="H134" s="8">
        <f t="shared" si="71"/>
        <v>8.4816198983316493</v>
      </c>
      <c r="I134" s="2">
        <v>26.492295420383115</v>
      </c>
      <c r="J134" s="8">
        <f t="shared" si="72"/>
        <v>3.2768539518659749</v>
      </c>
      <c r="K134" s="3">
        <v>16.09</v>
      </c>
      <c r="L134" s="8">
        <f t="shared" si="73"/>
        <v>2.7781979610042917</v>
      </c>
      <c r="M134" s="6">
        <v>49</v>
      </c>
      <c r="N134" s="8">
        <f t="shared" ref="N134:N197" si="89">LN(M134)</f>
        <v>3.8918202981106265</v>
      </c>
      <c r="O134" s="6">
        <v>104</v>
      </c>
      <c r="P134" s="8">
        <f t="shared" ref="P134:P197" si="90">LN(O134)</f>
        <v>4.6443908991413725</v>
      </c>
      <c r="Q134" s="4">
        <v>0.44500000000000001</v>
      </c>
      <c r="R134" s="8">
        <f t="shared" ref="R134:R197" si="91">LN(Q134)</f>
        <v>-0.80968099681589678</v>
      </c>
      <c r="S134" s="10">
        <v>16269</v>
      </c>
      <c r="T134" s="5">
        <f t="shared" si="75"/>
        <v>9.6970167355091696</v>
      </c>
      <c r="U134" s="11">
        <v>105.7877</v>
      </c>
      <c r="V134" s="12">
        <v>0.11</v>
      </c>
      <c r="W134" s="13">
        <v>5.5</v>
      </c>
      <c r="X134" s="8">
        <v>2249.573336476064</v>
      </c>
      <c r="Y134" s="8">
        <v>7864.9805384262563</v>
      </c>
      <c r="Z134" s="12">
        <v>1.97</v>
      </c>
      <c r="AA134" s="12">
        <f t="shared" si="76"/>
        <v>-1.22</v>
      </c>
      <c r="AC134" s="14">
        <v>3.19</v>
      </c>
      <c r="AJ134">
        <f t="shared" si="67"/>
        <v>0</v>
      </c>
      <c r="AK134">
        <f t="shared" si="68"/>
        <v>0.44500000000000001</v>
      </c>
      <c r="AL134">
        <f t="shared" si="69"/>
        <v>0</v>
      </c>
      <c r="AM134">
        <f t="shared" si="70"/>
        <v>0</v>
      </c>
      <c r="AN134">
        <f t="shared" si="66"/>
        <v>0</v>
      </c>
      <c r="AO134">
        <f t="shared" si="63"/>
        <v>16269</v>
      </c>
      <c r="AP134">
        <f t="shared" si="64"/>
        <v>0</v>
      </c>
      <c r="AQ134">
        <f t="shared" si="65"/>
        <v>0</v>
      </c>
      <c r="AR134">
        <f t="shared" si="77"/>
        <v>0</v>
      </c>
      <c r="AS134">
        <f t="shared" si="78"/>
        <v>9.6970167355091696</v>
      </c>
      <c r="AT134">
        <f t="shared" si="79"/>
        <v>0</v>
      </c>
      <c r="AU134">
        <f t="shared" si="80"/>
        <v>0</v>
      </c>
      <c r="AV134">
        <f t="shared" si="81"/>
        <v>0</v>
      </c>
      <c r="AW134">
        <f t="shared" si="82"/>
        <v>-1.22</v>
      </c>
      <c r="AX134">
        <f t="shared" si="83"/>
        <v>0</v>
      </c>
      <c r="AY134">
        <f t="shared" si="84"/>
        <v>0</v>
      </c>
      <c r="AZ134">
        <f t="shared" si="85"/>
        <v>0</v>
      </c>
      <c r="BA134">
        <f t="shared" si="86"/>
        <v>8.4816198983316493</v>
      </c>
      <c r="BB134">
        <f t="shared" si="87"/>
        <v>0</v>
      </c>
      <c r="BC134">
        <f t="shared" si="88"/>
        <v>0</v>
      </c>
      <c r="BD134" s="9"/>
      <c r="BE134" s="9"/>
      <c r="BF134" s="9"/>
      <c r="BG134" s="9"/>
      <c r="BH134" s="9"/>
      <c r="BJ134" s="2">
        <v>26.492295420383115</v>
      </c>
    </row>
    <row r="135" spans="1:65" x14ac:dyDescent="0.25">
      <c r="A135" s="8">
        <v>3140.9609999999998</v>
      </c>
      <c r="B135" s="8">
        <f t="shared" si="74"/>
        <v>8.0522840830336726</v>
      </c>
      <c r="C135" s="5">
        <v>0</v>
      </c>
      <c r="D135" s="5">
        <v>1</v>
      </c>
      <c r="E135" s="5">
        <v>0</v>
      </c>
      <c r="F135" s="5">
        <v>0</v>
      </c>
      <c r="G135" s="3">
        <v>4600.9399999999996</v>
      </c>
      <c r="H135" s="8">
        <f t="shared" si="71"/>
        <v>8.4340159094270994</v>
      </c>
      <c r="I135" s="2">
        <v>25.16274828308325</v>
      </c>
      <c r="J135" s="8">
        <f t="shared" si="72"/>
        <v>3.2253646581038464</v>
      </c>
      <c r="K135" s="3">
        <v>14.84</v>
      </c>
      <c r="L135" s="8">
        <f t="shared" si="73"/>
        <v>2.6973262377392344</v>
      </c>
      <c r="M135" s="6">
        <v>45</v>
      </c>
      <c r="N135" s="8">
        <f t="shared" si="89"/>
        <v>3.8066624897703196</v>
      </c>
      <c r="O135" s="6">
        <v>87</v>
      </c>
      <c r="P135" s="8">
        <f t="shared" si="90"/>
        <v>4.4659081186545837</v>
      </c>
      <c r="Q135" s="4">
        <v>0.45900000000000007</v>
      </c>
      <c r="R135" s="8">
        <f t="shared" si="91"/>
        <v>-0.77870506892159175</v>
      </c>
      <c r="S135" s="10">
        <v>16186.7</v>
      </c>
      <c r="T135" s="5">
        <f t="shared" si="75"/>
        <v>9.691945196371222</v>
      </c>
      <c r="U135" s="11">
        <v>106.283</v>
      </c>
      <c r="V135" s="12">
        <v>0.1</v>
      </c>
      <c r="W135" s="13">
        <v>5.7</v>
      </c>
      <c r="X135" s="8">
        <v>2316.9427128214002</v>
      </c>
      <c r="Y135" s="8">
        <v>7754.7979254845532</v>
      </c>
      <c r="Z135" s="12">
        <v>2.2799999999999998</v>
      </c>
      <c r="AA135" s="12">
        <f t="shared" si="76"/>
        <v>-1.1700000000000004</v>
      </c>
      <c r="AC135" s="14">
        <v>3.45</v>
      </c>
      <c r="AJ135">
        <f t="shared" si="67"/>
        <v>0</v>
      </c>
      <c r="AK135">
        <f t="shared" si="68"/>
        <v>0.45900000000000007</v>
      </c>
      <c r="AL135">
        <f t="shared" si="69"/>
        <v>0</v>
      </c>
      <c r="AM135">
        <f t="shared" si="70"/>
        <v>0</v>
      </c>
      <c r="AN135">
        <f t="shared" si="66"/>
        <v>0</v>
      </c>
      <c r="AO135">
        <f t="shared" si="63"/>
        <v>16186.7</v>
      </c>
      <c r="AP135">
        <f t="shared" si="64"/>
        <v>0</v>
      </c>
      <c r="AQ135">
        <f t="shared" si="65"/>
        <v>0</v>
      </c>
      <c r="AR135">
        <f t="shared" si="77"/>
        <v>0</v>
      </c>
      <c r="AS135">
        <f t="shared" si="78"/>
        <v>9.691945196371222</v>
      </c>
      <c r="AT135">
        <f t="shared" si="79"/>
        <v>0</v>
      </c>
      <c r="AU135">
        <f t="shared" si="80"/>
        <v>0</v>
      </c>
      <c r="AV135">
        <f t="shared" si="81"/>
        <v>0</v>
      </c>
      <c r="AW135">
        <f t="shared" si="82"/>
        <v>-1.1700000000000004</v>
      </c>
      <c r="AX135">
        <f t="shared" si="83"/>
        <v>0</v>
      </c>
      <c r="AY135">
        <f t="shared" si="84"/>
        <v>0</v>
      </c>
      <c r="AZ135">
        <f t="shared" si="85"/>
        <v>0</v>
      </c>
      <c r="BA135">
        <f t="shared" si="86"/>
        <v>8.4340159094270994</v>
      </c>
      <c r="BB135">
        <f t="shared" si="87"/>
        <v>0</v>
      </c>
      <c r="BC135">
        <f t="shared" si="88"/>
        <v>0</v>
      </c>
      <c r="BD135" s="9"/>
      <c r="BE135" s="9"/>
      <c r="BF135" s="9"/>
      <c r="BG135" s="9"/>
      <c r="BH135" s="9"/>
      <c r="BJ135" s="2">
        <v>25.16274828308325</v>
      </c>
    </row>
    <row r="136" spans="1:65" x14ac:dyDescent="0.25">
      <c r="A136" s="8">
        <v>3976.4946</v>
      </c>
      <c r="B136" s="8">
        <f t="shared" si="74"/>
        <v>8.2881559564181462</v>
      </c>
      <c r="C136" s="5">
        <v>0</v>
      </c>
      <c r="D136" s="5">
        <v>1</v>
      </c>
      <c r="E136" s="5">
        <v>0</v>
      </c>
      <c r="F136" s="5">
        <v>0</v>
      </c>
      <c r="G136" s="3">
        <v>4482.74</v>
      </c>
      <c r="H136" s="8">
        <f t="shared" si="71"/>
        <v>8.4079897455964652</v>
      </c>
      <c r="I136" s="2">
        <v>25.81754597615873</v>
      </c>
      <c r="J136" s="8">
        <f t="shared" si="72"/>
        <v>3.2510543373755763</v>
      </c>
      <c r="K136" s="3">
        <v>11.64</v>
      </c>
      <c r="L136" s="8">
        <f t="shared" si="73"/>
        <v>2.4544474423032918</v>
      </c>
      <c r="M136" s="6">
        <v>54</v>
      </c>
      <c r="N136" s="8">
        <f t="shared" si="89"/>
        <v>3.9889840465642745</v>
      </c>
      <c r="O136" s="6">
        <v>68</v>
      </c>
      <c r="P136" s="8">
        <f t="shared" si="90"/>
        <v>4.219507705176107</v>
      </c>
      <c r="Q136" s="4">
        <v>0.23904</v>
      </c>
      <c r="R136" s="8">
        <f t="shared" si="91"/>
        <v>-1.4311243770376845</v>
      </c>
      <c r="S136" s="10">
        <v>16094.5</v>
      </c>
      <c r="T136" s="5">
        <f t="shared" si="75"/>
        <v>9.6862328777020572</v>
      </c>
      <c r="U136" s="11">
        <v>105.3271</v>
      </c>
      <c r="V136" s="12">
        <v>0.09</v>
      </c>
      <c r="W136" s="13">
        <v>6.1</v>
      </c>
      <c r="X136" s="8">
        <v>2315.3950229370362</v>
      </c>
      <c r="Y136" s="8">
        <v>7623.4540648471502</v>
      </c>
      <c r="Z136" s="12">
        <v>2.5</v>
      </c>
      <c r="AA136" s="12">
        <f t="shared" si="76"/>
        <v>-1.0299999999999998</v>
      </c>
      <c r="AC136" s="14">
        <v>3.53</v>
      </c>
      <c r="AJ136">
        <f t="shared" si="67"/>
        <v>0</v>
      </c>
      <c r="AK136">
        <f t="shared" si="68"/>
        <v>0.23904</v>
      </c>
      <c r="AL136">
        <f t="shared" si="69"/>
        <v>0</v>
      </c>
      <c r="AM136">
        <f t="shared" si="70"/>
        <v>0</v>
      </c>
      <c r="AN136">
        <f t="shared" si="66"/>
        <v>0</v>
      </c>
      <c r="AO136">
        <f t="shared" ref="AO136:AO199" si="92">D136*$S136</f>
        <v>16094.5</v>
      </c>
      <c r="AP136">
        <f t="shared" ref="AP136:AP199" si="93">E136*$S136</f>
        <v>0</v>
      </c>
      <c r="AQ136">
        <f t="shared" ref="AQ136:AQ199" si="94">F136*$S136</f>
        <v>0</v>
      </c>
      <c r="AR136">
        <f t="shared" si="77"/>
        <v>0</v>
      </c>
      <c r="AS136">
        <f t="shared" si="78"/>
        <v>9.6862328777020572</v>
      </c>
      <c r="AT136">
        <f t="shared" si="79"/>
        <v>0</v>
      </c>
      <c r="AU136">
        <f t="shared" si="80"/>
        <v>0</v>
      </c>
      <c r="AV136">
        <f t="shared" si="81"/>
        <v>0</v>
      </c>
      <c r="AW136">
        <f t="shared" si="82"/>
        <v>-1.0299999999999998</v>
      </c>
      <c r="AX136">
        <f t="shared" si="83"/>
        <v>0</v>
      </c>
      <c r="AY136">
        <f t="shared" si="84"/>
        <v>0</v>
      </c>
      <c r="AZ136">
        <f t="shared" si="85"/>
        <v>0</v>
      </c>
      <c r="BA136">
        <f t="shared" si="86"/>
        <v>8.4079897455964652</v>
      </c>
      <c r="BB136">
        <f t="shared" si="87"/>
        <v>0</v>
      </c>
      <c r="BC136">
        <f t="shared" si="88"/>
        <v>0</v>
      </c>
      <c r="BD136" s="9"/>
      <c r="BE136" s="9"/>
      <c r="BF136" s="9"/>
      <c r="BG136" s="9"/>
      <c r="BH136" s="9"/>
      <c r="BJ136" s="2">
        <v>25.81754597615873</v>
      </c>
    </row>
    <row r="137" spans="1:65" x14ac:dyDescent="0.25">
      <c r="A137" s="8">
        <v>3364.9443000000001</v>
      </c>
      <c r="B137" s="8">
        <f t="shared" si="74"/>
        <v>8.121166689192945</v>
      </c>
      <c r="C137" s="5">
        <v>0</v>
      </c>
      <c r="D137" s="5">
        <v>1</v>
      </c>
      <c r="E137" s="5">
        <v>0</v>
      </c>
      <c r="F137" s="5">
        <v>0</v>
      </c>
      <c r="G137" s="3">
        <v>4195.8100000000004</v>
      </c>
      <c r="H137" s="8">
        <f t="shared" si="71"/>
        <v>8.3418416872707528</v>
      </c>
      <c r="I137" s="2">
        <v>24.786315396962614</v>
      </c>
      <c r="J137" s="8">
        <f t="shared" si="72"/>
        <v>3.2102917023645396</v>
      </c>
      <c r="K137" s="3">
        <v>11.85</v>
      </c>
      <c r="L137" s="8">
        <f t="shared" si="73"/>
        <v>2.4723278675811402</v>
      </c>
      <c r="M137" s="6">
        <v>58</v>
      </c>
      <c r="N137" s="8">
        <f t="shared" si="89"/>
        <v>4.0604430105464191</v>
      </c>
      <c r="O137" s="6">
        <v>110</v>
      </c>
      <c r="P137" s="8">
        <f t="shared" si="90"/>
        <v>4.7004803657924166</v>
      </c>
      <c r="Q137" s="4">
        <v>0.65800000000000014</v>
      </c>
      <c r="R137" s="8">
        <f t="shared" si="91"/>
        <v>-0.41855034765681964</v>
      </c>
      <c r="S137" s="10">
        <v>15900.8</v>
      </c>
      <c r="T137" s="5">
        <f t="shared" si="75"/>
        <v>9.674124701408001</v>
      </c>
      <c r="U137" s="11">
        <v>104.6724</v>
      </c>
      <c r="V137" s="12">
        <v>0.09</v>
      </c>
      <c r="W137" s="13">
        <v>6.2</v>
      </c>
      <c r="X137" s="8">
        <v>2327.1676125637205</v>
      </c>
      <c r="Y137" s="8">
        <v>7530.5470510226924</v>
      </c>
      <c r="Z137" s="12">
        <v>2.62</v>
      </c>
      <c r="AA137" s="12">
        <f t="shared" si="76"/>
        <v>-1.0099999999999998</v>
      </c>
      <c r="AC137" s="14">
        <v>3.63</v>
      </c>
      <c r="AJ137">
        <f t="shared" si="67"/>
        <v>0</v>
      </c>
      <c r="AK137">
        <f t="shared" si="68"/>
        <v>0.65800000000000014</v>
      </c>
      <c r="AL137">
        <f t="shared" si="69"/>
        <v>0</v>
      </c>
      <c r="AM137">
        <f t="shared" si="70"/>
        <v>0</v>
      </c>
      <c r="AN137">
        <f t="shared" ref="AN137:AN200" si="95">C137*$S137</f>
        <v>0</v>
      </c>
      <c r="AO137">
        <f t="shared" si="92"/>
        <v>15900.8</v>
      </c>
      <c r="AP137">
        <f t="shared" si="93"/>
        <v>0</v>
      </c>
      <c r="AQ137">
        <f t="shared" si="94"/>
        <v>0</v>
      </c>
      <c r="AR137">
        <f t="shared" si="77"/>
        <v>0</v>
      </c>
      <c r="AS137">
        <f t="shared" si="78"/>
        <v>9.674124701408001</v>
      </c>
      <c r="AT137">
        <f t="shared" si="79"/>
        <v>0</v>
      </c>
      <c r="AU137">
        <f t="shared" si="80"/>
        <v>0</v>
      </c>
      <c r="AV137">
        <f t="shared" si="81"/>
        <v>0</v>
      </c>
      <c r="AW137">
        <f t="shared" si="82"/>
        <v>-1.0099999999999998</v>
      </c>
      <c r="AX137">
        <f t="shared" si="83"/>
        <v>0</v>
      </c>
      <c r="AY137">
        <f t="shared" si="84"/>
        <v>0</v>
      </c>
      <c r="AZ137">
        <f t="shared" si="85"/>
        <v>0</v>
      </c>
      <c r="BA137">
        <f t="shared" si="86"/>
        <v>8.3418416872707528</v>
      </c>
      <c r="BB137">
        <f t="shared" si="87"/>
        <v>0</v>
      </c>
      <c r="BC137">
        <f t="shared" si="88"/>
        <v>0</v>
      </c>
      <c r="BD137" s="9"/>
      <c r="BE137" s="9"/>
      <c r="BF137" s="9"/>
      <c r="BG137" s="9"/>
      <c r="BH137" s="9"/>
      <c r="BJ137" s="2">
        <v>24.786315396962614</v>
      </c>
    </row>
    <row r="138" spans="1:65" x14ac:dyDescent="0.25">
      <c r="A138" s="8">
        <v>3107.8986</v>
      </c>
      <c r="B138" s="8">
        <f t="shared" si="74"/>
        <v>8.0417020854726893</v>
      </c>
      <c r="C138" s="5">
        <v>0</v>
      </c>
      <c r="D138" s="5">
        <v>1</v>
      </c>
      <c r="E138" s="5">
        <v>0</v>
      </c>
      <c r="F138" s="5">
        <v>0</v>
      </c>
      <c r="G138" s="3">
        <v>4210.3999999999996</v>
      </c>
      <c r="H138" s="8">
        <f t="shared" si="71"/>
        <v>8.3453129340395691</v>
      </c>
      <c r="I138" s="2">
        <v>24.859609093632706</v>
      </c>
      <c r="J138" s="8">
        <f t="shared" si="72"/>
        <v>3.2132443616481043</v>
      </c>
      <c r="K138" s="3">
        <v>13.59</v>
      </c>
      <c r="L138" s="8">
        <f t="shared" si="73"/>
        <v>2.6093342281630525</v>
      </c>
      <c r="M138" s="6">
        <v>47</v>
      </c>
      <c r="N138" s="8">
        <f t="shared" si="89"/>
        <v>3.8501476017100584</v>
      </c>
      <c r="O138" s="6">
        <v>128</v>
      </c>
      <c r="P138" s="8">
        <f t="shared" si="90"/>
        <v>4.8520302639196169</v>
      </c>
      <c r="Q138" s="4">
        <v>0.7</v>
      </c>
      <c r="R138" s="8">
        <f t="shared" si="91"/>
        <v>-0.35667494393873245</v>
      </c>
      <c r="S138" s="10">
        <v>15747</v>
      </c>
      <c r="T138" s="5">
        <f t="shared" si="75"/>
        <v>9.6644051499204089</v>
      </c>
      <c r="U138" s="11">
        <v>103.2812</v>
      </c>
      <c r="V138" s="12">
        <v>7.0000000000000007E-2</v>
      </c>
      <c r="W138" s="13">
        <v>6.7</v>
      </c>
      <c r="X138" s="8">
        <v>2234.1664898717745</v>
      </c>
      <c r="Y138" s="8">
        <v>7508.4316737243189</v>
      </c>
      <c r="Z138" s="12">
        <v>2.77</v>
      </c>
      <c r="AA138" s="12">
        <f t="shared" si="76"/>
        <v>-1.08</v>
      </c>
      <c r="AC138" s="14">
        <v>3.85</v>
      </c>
      <c r="AJ138">
        <f t="shared" si="67"/>
        <v>0</v>
      </c>
      <c r="AK138">
        <f t="shared" si="68"/>
        <v>0.7</v>
      </c>
      <c r="AL138">
        <f t="shared" si="69"/>
        <v>0</v>
      </c>
      <c r="AM138">
        <f t="shared" si="70"/>
        <v>0</v>
      </c>
      <c r="AN138">
        <f t="shared" si="95"/>
        <v>0</v>
      </c>
      <c r="AO138">
        <f t="shared" si="92"/>
        <v>15747</v>
      </c>
      <c r="AP138">
        <f t="shared" si="93"/>
        <v>0</v>
      </c>
      <c r="AQ138">
        <f t="shared" si="94"/>
        <v>0</v>
      </c>
      <c r="AR138">
        <f t="shared" si="77"/>
        <v>0</v>
      </c>
      <c r="AS138">
        <f t="shared" si="78"/>
        <v>9.6644051499204089</v>
      </c>
      <c r="AT138">
        <f t="shared" si="79"/>
        <v>0</v>
      </c>
      <c r="AU138">
        <f t="shared" si="80"/>
        <v>0</v>
      </c>
      <c r="AV138">
        <f t="shared" si="81"/>
        <v>0</v>
      </c>
      <c r="AW138">
        <f t="shared" si="82"/>
        <v>-1.08</v>
      </c>
      <c r="AX138">
        <f t="shared" si="83"/>
        <v>0</v>
      </c>
      <c r="AY138">
        <f t="shared" si="84"/>
        <v>0</v>
      </c>
      <c r="AZ138">
        <f t="shared" si="85"/>
        <v>0</v>
      </c>
      <c r="BA138">
        <f t="shared" si="86"/>
        <v>8.3453129340395691</v>
      </c>
      <c r="BB138">
        <f t="shared" si="87"/>
        <v>0</v>
      </c>
      <c r="BC138">
        <f t="shared" si="88"/>
        <v>0</v>
      </c>
      <c r="BD138" s="9"/>
      <c r="BE138" s="9"/>
      <c r="BF138" s="9"/>
      <c r="BG138" s="9"/>
      <c r="BH138" s="9"/>
      <c r="BJ138" s="2">
        <v>24.859609093632706</v>
      </c>
    </row>
    <row r="139" spans="1:65" x14ac:dyDescent="0.25">
      <c r="A139" s="8">
        <v>2932.8748999999998</v>
      </c>
      <c r="B139" s="8">
        <f t="shared" si="74"/>
        <v>7.9837384154936482</v>
      </c>
      <c r="C139" s="5">
        <v>0</v>
      </c>
      <c r="D139" s="5">
        <v>1</v>
      </c>
      <c r="E139" s="5">
        <v>0</v>
      </c>
      <c r="F139" s="5">
        <v>0</v>
      </c>
      <c r="G139" s="3">
        <v>3957.08</v>
      </c>
      <c r="H139" s="8">
        <f t="shared" si="71"/>
        <v>8.2832616585174232</v>
      </c>
      <c r="I139" s="2">
        <v>23.834737887631427</v>
      </c>
      <c r="J139" s="8">
        <f t="shared" si="72"/>
        <v>3.1711440916435816</v>
      </c>
      <c r="K139" s="3">
        <v>13.15</v>
      </c>
      <c r="L139" s="8">
        <f t="shared" si="73"/>
        <v>2.5764217586237734</v>
      </c>
      <c r="M139" s="6">
        <v>45</v>
      </c>
      <c r="N139" s="8">
        <f t="shared" si="89"/>
        <v>3.8066624897703196</v>
      </c>
      <c r="O139" s="6">
        <v>133</v>
      </c>
      <c r="P139" s="8">
        <f t="shared" si="90"/>
        <v>4.8903491282217537</v>
      </c>
      <c r="Q139" s="4">
        <v>0.70099999999999996</v>
      </c>
      <c r="R139" s="8">
        <f t="shared" si="91"/>
        <v>-0.35524739194754701</v>
      </c>
      <c r="S139" s="10">
        <v>15793.9</v>
      </c>
      <c r="T139" s="5">
        <f t="shared" si="75"/>
        <v>9.6673790685191836</v>
      </c>
      <c r="U139" s="11">
        <v>102.71769999999999</v>
      </c>
      <c r="V139" s="12">
        <v>0.09</v>
      </c>
      <c r="W139" s="13">
        <v>6.9</v>
      </c>
      <c r="X139" s="8">
        <v>2273.3386708058092</v>
      </c>
      <c r="Y139" s="8">
        <v>7418.970887794796</v>
      </c>
      <c r="Z139" s="12">
        <v>2.74</v>
      </c>
      <c r="AA139" s="12">
        <f t="shared" si="76"/>
        <v>-1.2799999999999994</v>
      </c>
      <c r="AC139" s="14">
        <v>4.0199999999999996</v>
      </c>
      <c r="AJ139">
        <f t="shared" si="67"/>
        <v>0</v>
      </c>
      <c r="AK139">
        <f t="shared" si="68"/>
        <v>0.70099999999999996</v>
      </c>
      <c r="AL139">
        <f t="shared" si="69"/>
        <v>0</v>
      </c>
      <c r="AM139">
        <f t="shared" si="70"/>
        <v>0</v>
      </c>
      <c r="AN139">
        <f t="shared" si="95"/>
        <v>0</v>
      </c>
      <c r="AO139">
        <f t="shared" si="92"/>
        <v>15793.9</v>
      </c>
      <c r="AP139">
        <f t="shared" si="93"/>
        <v>0</v>
      </c>
      <c r="AQ139">
        <f t="shared" si="94"/>
        <v>0</v>
      </c>
      <c r="AR139">
        <f t="shared" si="77"/>
        <v>0</v>
      </c>
      <c r="AS139">
        <f t="shared" si="78"/>
        <v>9.6673790685191836</v>
      </c>
      <c r="AT139">
        <f t="shared" si="79"/>
        <v>0</v>
      </c>
      <c r="AU139">
        <f t="shared" si="80"/>
        <v>0</v>
      </c>
      <c r="AV139">
        <f t="shared" si="81"/>
        <v>0</v>
      </c>
      <c r="AW139">
        <f t="shared" si="82"/>
        <v>-1.2799999999999994</v>
      </c>
      <c r="AX139">
        <f t="shared" si="83"/>
        <v>0</v>
      </c>
      <c r="AY139">
        <f t="shared" si="84"/>
        <v>0</v>
      </c>
      <c r="AZ139">
        <f t="shared" si="85"/>
        <v>0</v>
      </c>
      <c r="BA139">
        <f t="shared" si="86"/>
        <v>8.2832616585174232</v>
      </c>
      <c r="BB139">
        <f t="shared" si="87"/>
        <v>0</v>
      </c>
      <c r="BC139">
        <f t="shared" si="88"/>
        <v>0</v>
      </c>
      <c r="BD139" s="9"/>
      <c r="BE139" s="9"/>
      <c r="BF139" s="9"/>
      <c r="BG139" s="9"/>
      <c r="BH139" s="9"/>
      <c r="BJ139" s="2">
        <v>23.834737887631427</v>
      </c>
    </row>
    <row r="140" spans="1:65" x14ac:dyDescent="0.25">
      <c r="A140" s="8">
        <v>2666.2343000000001</v>
      </c>
      <c r="B140" s="8">
        <f t="shared" si="74"/>
        <v>7.8884223813481578</v>
      </c>
      <c r="C140" s="5">
        <v>0</v>
      </c>
      <c r="D140" s="5">
        <v>1</v>
      </c>
      <c r="E140" s="5">
        <v>0</v>
      </c>
      <c r="F140" s="5">
        <v>0</v>
      </c>
      <c r="G140" s="3">
        <v>3640.9</v>
      </c>
      <c r="H140" s="8">
        <f t="shared" si="71"/>
        <v>8.1999861828161169</v>
      </c>
      <c r="I140" s="2">
        <v>23.492460177159639</v>
      </c>
      <c r="J140" s="8">
        <f t="shared" si="72"/>
        <v>3.1566795261436957</v>
      </c>
      <c r="K140" s="3">
        <v>13.92</v>
      </c>
      <c r="L140" s="8">
        <f t="shared" si="73"/>
        <v>2.6333266549062735</v>
      </c>
      <c r="M140" s="6">
        <v>45</v>
      </c>
      <c r="N140" s="8">
        <f t="shared" si="89"/>
        <v>3.8066624897703196</v>
      </c>
      <c r="O140" s="6">
        <v>134</v>
      </c>
      <c r="P140" s="8">
        <f t="shared" si="90"/>
        <v>4.8978397999509111</v>
      </c>
      <c r="Q140" s="4">
        <v>0.499</v>
      </c>
      <c r="R140" s="8">
        <f t="shared" si="91"/>
        <v>-0.69514918323061836</v>
      </c>
      <c r="S140" s="10">
        <v>15641.3</v>
      </c>
      <c r="T140" s="5">
        <f t="shared" si="75"/>
        <v>9.6576701308496133</v>
      </c>
      <c r="U140" s="11">
        <v>101.90730000000001</v>
      </c>
      <c r="V140" s="12">
        <v>0.08</v>
      </c>
      <c r="W140" s="13">
        <v>7.3</v>
      </c>
      <c r="X140" s="8">
        <v>2224.8635752590221</v>
      </c>
      <c r="Y140" s="8">
        <v>7377.1846476995561</v>
      </c>
      <c r="Z140" s="12">
        <v>2.71</v>
      </c>
      <c r="AA140" s="12">
        <f t="shared" si="76"/>
        <v>-1.38</v>
      </c>
      <c r="AC140" s="14">
        <v>4.09</v>
      </c>
      <c r="AJ140">
        <f t="shared" si="67"/>
        <v>0</v>
      </c>
      <c r="AK140">
        <f t="shared" si="68"/>
        <v>0.499</v>
      </c>
      <c r="AL140">
        <f t="shared" si="69"/>
        <v>0</v>
      </c>
      <c r="AM140">
        <f t="shared" si="70"/>
        <v>0</v>
      </c>
      <c r="AN140">
        <f t="shared" si="95"/>
        <v>0</v>
      </c>
      <c r="AO140">
        <f t="shared" si="92"/>
        <v>15641.3</v>
      </c>
      <c r="AP140">
        <f t="shared" si="93"/>
        <v>0</v>
      </c>
      <c r="AQ140">
        <f t="shared" si="94"/>
        <v>0</v>
      </c>
      <c r="AR140">
        <f t="shared" si="77"/>
        <v>0</v>
      </c>
      <c r="AS140">
        <f t="shared" si="78"/>
        <v>9.6576701308496133</v>
      </c>
      <c r="AT140">
        <f t="shared" si="79"/>
        <v>0</v>
      </c>
      <c r="AU140">
        <f t="shared" si="80"/>
        <v>0</v>
      </c>
      <c r="AV140">
        <f t="shared" si="81"/>
        <v>0</v>
      </c>
      <c r="AW140">
        <f t="shared" si="82"/>
        <v>-1.38</v>
      </c>
      <c r="AX140">
        <f t="shared" si="83"/>
        <v>0</v>
      </c>
      <c r="AY140">
        <f t="shared" si="84"/>
        <v>0</v>
      </c>
      <c r="AZ140">
        <f t="shared" si="85"/>
        <v>0</v>
      </c>
      <c r="BA140">
        <f t="shared" si="86"/>
        <v>8.1999861828161169</v>
      </c>
      <c r="BB140">
        <f t="shared" si="87"/>
        <v>0</v>
      </c>
      <c r="BC140">
        <f t="shared" si="88"/>
        <v>0</v>
      </c>
      <c r="BD140" s="9"/>
      <c r="BE140" s="9"/>
      <c r="BF140" s="9"/>
      <c r="BG140" s="9"/>
      <c r="BH140" s="9"/>
      <c r="BJ140" s="2">
        <v>23.492460177159639</v>
      </c>
    </row>
    <row r="141" spans="1:65" x14ac:dyDescent="0.25">
      <c r="A141" s="8">
        <v>1720.9860000000001</v>
      </c>
      <c r="B141" s="8">
        <f t="shared" si="74"/>
        <v>7.4506526613731063</v>
      </c>
      <c r="C141" s="5">
        <v>0</v>
      </c>
      <c r="D141" s="5">
        <v>1</v>
      </c>
      <c r="E141" s="5">
        <v>0</v>
      </c>
      <c r="F141" s="5">
        <v>0</v>
      </c>
      <c r="G141" s="3">
        <v>3368.01</v>
      </c>
      <c r="H141" s="8">
        <f t="shared" si="71"/>
        <v>8.1220773444789494</v>
      </c>
      <c r="I141" s="2">
        <v>22.595655396105595</v>
      </c>
      <c r="J141" s="8">
        <f t="shared" si="72"/>
        <v>3.117757648687562</v>
      </c>
      <c r="K141" s="3">
        <v>14.36</v>
      </c>
      <c r="L141" s="8">
        <f t="shared" si="73"/>
        <v>2.664446563620078</v>
      </c>
      <c r="M141" s="6">
        <v>20</v>
      </c>
      <c r="N141" s="8">
        <f t="shared" si="89"/>
        <v>2.9957322735539909</v>
      </c>
      <c r="O141" s="6">
        <v>176</v>
      </c>
      <c r="P141" s="8">
        <f t="shared" si="90"/>
        <v>5.1704839950381514</v>
      </c>
      <c r="Q141" s="4">
        <v>0.64</v>
      </c>
      <c r="R141" s="8">
        <f t="shared" si="91"/>
        <v>-0.44628710262841947</v>
      </c>
      <c r="S141" s="10">
        <v>15521.6</v>
      </c>
      <c r="T141" s="5">
        <f t="shared" si="75"/>
        <v>9.6499878812070197</v>
      </c>
      <c r="U141" s="11">
        <v>101.6687</v>
      </c>
      <c r="V141" s="12">
        <v>0.12</v>
      </c>
      <c r="W141" s="13">
        <v>7.5</v>
      </c>
      <c r="X141" s="8">
        <v>2195.7405528643098</v>
      </c>
      <c r="Y141" s="8">
        <v>7369.046220714742</v>
      </c>
      <c r="Z141" s="12">
        <v>1.99</v>
      </c>
      <c r="AA141" s="12">
        <f t="shared" si="76"/>
        <v>-1.39</v>
      </c>
      <c r="AC141" s="14">
        <v>3.38</v>
      </c>
      <c r="AJ141">
        <f t="shared" si="67"/>
        <v>0</v>
      </c>
      <c r="AK141">
        <f t="shared" si="68"/>
        <v>0.64</v>
      </c>
      <c r="AL141">
        <f t="shared" si="69"/>
        <v>0</v>
      </c>
      <c r="AM141">
        <f t="shared" si="70"/>
        <v>0</v>
      </c>
      <c r="AN141">
        <f t="shared" si="95"/>
        <v>0</v>
      </c>
      <c r="AO141">
        <f t="shared" si="92"/>
        <v>15521.6</v>
      </c>
      <c r="AP141">
        <f t="shared" si="93"/>
        <v>0</v>
      </c>
      <c r="AQ141">
        <f t="shared" si="94"/>
        <v>0</v>
      </c>
      <c r="AR141">
        <f t="shared" si="77"/>
        <v>0</v>
      </c>
      <c r="AS141">
        <f t="shared" si="78"/>
        <v>9.6499878812070197</v>
      </c>
      <c r="AT141">
        <f t="shared" si="79"/>
        <v>0</v>
      </c>
      <c r="AU141">
        <f t="shared" si="80"/>
        <v>0</v>
      </c>
      <c r="AV141">
        <f t="shared" si="81"/>
        <v>0</v>
      </c>
      <c r="AW141">
        <f t="shared" si="82"/>
        <v>-1.39</v>
      </c>
      <c r="AX141">
        <f t="shared" si="83"/>
        <v>0</v>
      </c>
      <c r="AY141">
        <f t="shared" si="84"/>
        <v>0</v>
      </c>
      <c r="AZ141">
        <f t="shared" si="85"/>
        <v>0</v>
      </c>
      <c r="BA141">
        <f t="shared" si="86"/>
        <v>8.1220773444789494</v>
      </c>
      <c r="BB141">
        <f t="shared" si="87"/>
        <v>0</v>
      </c>
      <c r="BC141">
        <f t="shared" si="88"/>
        <v>0</v>
      </c>
      <c r="BD141" s="9"/>
      <c r="BE141" s="9"/>
      <c r="BF141" s="9"/>
      <c r="BG141" s="9"/>
      <c r="BH141" s="9"/>
      <c r="BJ141" s="2">
        <v>22.595655396105595</v>
      </c>
    </row>
    <row r="142" spans="1:65" x14ac:dyDescent="0.25">
      <c r="A142" s="8">
        <v>2360.0479</v>
      </c>
      <c r="B142" s="8">
        <f t="shared" si="74"/>
        <v>7.7664371944238519</v>
      </c>
      <c r="C142" s="5">
        <v>0</v>
      </c>
      <c r="D142" s="5">
        <v>1</v>
      </c>
      <c r="E142" s="5">
        <v>0</v>
      </c>
      <c r="F142" s="5">
        <v>0</v>
      </c>
      <c r="G142" s="3">
        <v>3176.38</v>
      </c>
      <c r="H142" s="8">
        <f t="shared" si="71"/>
        <v>8.0634974625650155</v>
      </c>
      <c r="I142" s="2">
        <v>21.900475413821805</v>
      </c>
      <c r="J142" s="8">
        <f t="shared" si="72"/>
        <v>3.0865083449805213</v>
      </c>
      <c r="K142" s="3">
        <v>13</v>
      </c>
      <c r="L142" s="8">
        <f t="shared" si="73"/>
        <v>2.5649493574615367</v>
      </c>
      <c r="M142" s="6">
        <v>19</v>
      </c>
      <c r="N142" s="8">
        <f t="shared" si="89"/>
        <v>2.9444389791664403</v>
      </c>
      <c r="O142" s="6">
        <v>103</v>
      </c>
      <c r="P142" s="8">
        <f t="shared" si="90"/>
        <v>4.6347289882296359</v>
      </c>
      <c r="Q142" s="4">
        <v>0.40799999999999997</v>
      </c>
      <c r="R142" s="8">
        <f t="shared" si="91"/>
        <v>-0.89648810457797545</v>
      </c>
      <c r="S142" s="10">
        <v>15491.9</v>
      </c>
      <c r="T142" s="5">
        <f t="shared" si="75"/>
        <v>9.6480725856693219</v>
      </c>
      <c r="U142" s="11">
        <v>101.3566</v>
      </c>
      <c r="V142" s="12">
        <v>0.14000000000000001</v>
      </c>
      <c r="W142" s="13">
        <v>7.7</v>
      </c>
      <c r="X142" s="8">
        <v>2206.9445899465777</v>
      </c>
      <c r="Y142" s="8">
        <v>7254.0508125304023</v>
      </c>
      <c r="Z142" s="12">
        <v>1.95</v>
      </c>
      <c r="AA142" s="12">
        <f t="shared" si="76"/>
        <v>-1.34</v>
      </c>
      <c r="AC142" s="14">
        <v>3.29</v>
      </c>
      <c r="AJ142">
        <f t="shared" si="67"/>
        <v>0</v>
      </c>
      <c r="AK142">
        <f t="shared" si="68"/>
        <v>0.40799999999999997</v>
      </c>
      <c r="AL142">
        <f t="shared" si="69"/>
        <v>0</v>
      </c>
      <c r="AM142">
        <f t="shared" si="70"/>
        <v>0</v>
      </c>
      <c r="AN142">
        <f t="shared" si="95"/>
        <v>0</v>
      </c>
      <c r="AO142">
        <f t="shared" si="92"/>
        <v>15491.9</v>
      </c>
      <c r="AP142">
        <f t="shared" si="93"/>
        <v>0</v>
      </c>
      <c r="AQ142">
        <f t="shared" si="94"/>
        <v>0</v>
      </c>
      <c r="AR142">
        <f t="shared" si="77"/>
        <v>0</v>
      </c>
      <c r="AS142">
        <f t="shared" si="78"/>
        <v>9.6480725856693219</v>
      </c>
      <c r="AT142">
        <f t="shared" si="79"/>
        <v>0</v>
      </c>
      <c r="AU142">
        <f t="shared" si="80"/>
        <v>0</v>
      </c>
      <c r="AV142">
        <f t="shared" si="81"/>
        <v>0</v>
      </c>
      <c r="AW142">
        <f t="shared" si="82"/>
        <v>-1.34</v>
      </c>
      <c r="AX142">
        <f t="shared" si="83"/>
        <v>0</v>
      </c>
      <c r="AY142">
        <f t="shared" si="84"/>
        <v>0</v>
      </c>
      <c r="AZ142">
        <f t="shared" si="85"/>
        <v>0</v>
      </c>
      <c r="BA142">
        <f t="shared" si="86"/>
        <v>8.0634974625650155</v>
      </c>
      <c r="BB142">
        <f t="shared" si="87"/>
        <v>0</v>
      </c>
      <c r="BC142">
        <f t="shared" si="88"/>
        <v>0</v>
      </c>
      <c r="BD142" s="9"/>
      <c r="BE142" s="9"/>
      <c r="BF142" s="9"/>
      <c r="BG142" s="9"/>
      <c r="BH142" s="9"/>
      <c r="BJ142" s="2">
        <v>21.900475413821805</v>
      </c>
    </row>
    <row r="143" spans="1:65" x14ac:dyDescent="0.25">
      <c r="A143" s="8">
        <v>1995.8635999999999</v>
      </c>
      <c r="B143" s="8">
        <f t="shared" si="74"/>
        <v>7.5988321178630054</v>
      </c>
      <c r="C143" s="5">
        <v>0</v>
      </c>
      <c r="D143" s="5">
        <v>1</v>
      </c>
      <c r="E143" s="5">
        <v>0</v>
      </c>
      <c r="F143" s="5">
        <v>0</v>
      </c>
      <c r="G143" s="3">
        <v>3001.66</v>
      </c>
      <c r="H143" s="8">
        <f t="shared" si="71"/>
        <v>8.0069207479511402</v>
      </c>
      <c r="I143" s="2">
        <v>21.577109654528787</v>
      </c>
      <c r="J143" s="8">
        <f t="shared" si="72"/>
        <v>3.0716330145542892</v>
      </c>
      <c r="K143" s="3">
        <v>16.649999999999999</v>
      </c>
      <c r="L143" s="8">
        <f t="shared" si="73"/>
        <v>2.8124102164264526</v>
      </c>
      <c r="M143" s="6">
        <v>17</v>
      </c>
      <c r="N143" s="8">
        <f t="shared" si="89"/>
        <v>2.8332133440562162</v>
      </c>
      <c r="O143" s="6">
        <v>123</v>
      </c>
      <c r="P143" s="8">
        <f t="shared" si="90"/>
        <v>4.8121843553724171</v>
      </c>
      <c r="Q143" s="4">
        <v>0.60399999999999998</v>
      </c>
      <c r="R143" s="8">
        <f t="shared" si="91"/>
        <v>-0.50418108104732218</v>
      </c>
      <c r="S143" s="10">
        <v>15384.3</v>
      </c>
      <c r="T143" s="5">
        <f t="shared" si="75"/>
        <v>9.6411027878585092</v>
      </c>
      <c r="U143" s="11">
        <v>100.6726</v>
      </c>
      <c r="V143" s="12">
        <v>0.16</v>
      </c>
      <c r="W143" s="13">
        <v>7.8</v>
      </c>
      <c r="X143" s="8">
        <v>2193.5773500339287</v>
      </c>
      <c r="Y143" s="8">
        <v>7380.9944582031303</v>
      </c>
      <c r="Z143" s="12">
        <v>1.71</v>
      </c>
      <c r="AA143" s="12">
        <f t="shared" si="76"/>
        <v>-1.38</v>
      </c>
      <c r="AC143" s="14">
        <v>3.09</v>
      </c>
      <c r="AJ143">
        <f t="shared" si="67"/>
        <v>0</v>
      </c>
      <c r="AK143">
        <f t="shared" si="68"/>
        <v>0.60399999999999998</v>
      </c>
      <c r="AL143">
        <f t="shared" si="69"/>
        <v>0</v>
      </c>
      <c r="AM143">
        <f t="shared" si="70"/>
        <v>0</v>
      </c>
      <c r="AN143">
        <f t="shared" si="95"/>
        <v>0</v>
      </c>
      <c r="AO143">
        <f t="shared" si="92"/>
        <v>15384.3</v>
      </c>
      <c r="AP143">
        <f t="shared" si="93"/>
        <v>0</v>
      </c>
      <c r="AQ143">
        <f t="shared" si="94"/>
        <v>0</v>
      </c>
      <c r="AR143">
        <f t="shared" si="77"/>
        <v>0</v>
      </c>
      <c r="AS143">
        <f t="shared" si="78"/>
        <v>9.6411027878585092</v>
      </c>
      <c r="AT143">
        <f t="shared" si="79"/>
        <v>0</v>
      </c>
      <c r="AU143">
        <f t="shared" si="80"/>
        <v>0</v>
      </c>
      <c r="AV143">
        <f t="shared" si="81"/>
        <v>0</v>
      </c>
      <c r="AW143">
        <f t="shared" si="82"/>
        <v>-1.38</v>
      </c>
      <c r="AX143">
        <f t="shared" si="83"/>
        <v>0</v>
      </c>
      <c r="AY143">
        <f t="shared" si="84"/>
        <v>0</v>
      </c>
      <c r="AZ143">
        <f t="shared" si="85"/>
        <v>0</v>
      </c>
      <c r="BA143">
        <f t="shared" si="86"/>
        <v>8.0069207479511402</v>
      </c>
      <c r="BB143">
        <f t="shared" si="87"/>
        <v>0</v>
      </c>
      <c r="BC143">
        <f t="shared" si="88"/>
        <v>0</v>
      </c>
      <c r="BD143" s="9"/>
      <c r="BE143" s="9"/>
      <c r="BF143" s="9"/>
      <c r="BG143" s="9"/>
      <c r="BH143" s="9"/>
      <c r="BJ143" s="2">
        <v>21.577109654528787</v>
      </c>
    </row>
    <row r="144" spans="1:65" x14ac:dyDescent="0.25">
      <c r="A144" s="8">
        <v>2238.7233000000001</v>
      </c>
      <c r="B144" s="8">
        <f t="shared" si="74"/>
        <v>7.7136610270056449</v>
      </c>
      <c r="C144" s="5">
        <v>0</v>
      </c>
      <c r="D144" s="5">
        <v>1</v>
      </c>
      <c r="E144" s="5">
        <v>0</v>
      </c>
      <c r="F144" s="5">
        <v>0</v>
      </c>
      <c r="G144" s="3">
        <v>3026.56</v>
      </c>
      <c r="H144" s="8">
        <f t="shared" si="71"/>
        <v>8.0151819400154558</v>
      </c>
      <c r="I144" s="2">
        <v>20.999341293380564</v>
      </c>
      <c r="J144" s="8">
        <f t="shared" si="72"/>
        <v>3.0444910702495909</v>
      </c>
      <c r="K144" s="3">
        <v>15.43</v>
      </c>
      <c r="L144" s="8">
        <f t="shared" si="73"/>
        <v>2.7363136663750693</v>
      </c>
      <c r="M144" s="6">
        <v>21</v>
      </c>
      <c r="N144" s="8">
        <f t="shared" si="89"/>
        <v>3.044522437723423</v>
      </c>
      <c r="O144" s="6">
        <v>145</v>
      </c>
      <c r="P144" s="8">
        <f t="shared" si="90"/>
        <v>4.9767337424205742</v>
      </c>
      <c r="Q144" s="4">
        <v>0.45</v>
      </c>
      <c r="R144" s="8">
        <f t="shared" si="91"/>
        <v>-0.79850769621777162</v>
      </c>
      <c r="S144" s="10">
        <v>15380.8</v>
      </c>
      <c r="T144" s="5">
        <f t="shared" si="75"/>
        <v>9.640875257311551</v>
      </c>
      <c r="U144" s="11">
        <v>100.0373</v>
      </c>
      <c r="V144" s="12">
        <v>0.14000000000000001</v>
      </c>
      <c r="W144" s="13">
        <v>8</v>
      </c>
      <c r="X144" s="8">
        <v>2236.0906261284977</v>
      </c>
      <c r="Y144" s="8">
        <v>7234.4477695450341</v>
      </c>
      <c r="Z144" s="12">
        <v>1.64</v>
      </c>
      <c r="AA144" s="12">
        <f t="shared" si="76"/>
        <v>-1.64</v>
      </c>
      <c r="AC144" s="14">
        <v>3.28</v>
      </c>
      <c r="AJ144">
        <f t="shared" si="67"/>
        <v>0</v>
      </c>
      <c r="AK144">
        <f t="shared" si="68"/>
        <v>0.45</v>
      </c>
      <c r="AL144">
        <f t="shared" si="69"/>
        <v>0</v>
      </c>
      <c r="AM144">
        <f t="shared" si="70"/>
        <v>0</v>
      </c>
      <c r="AN144">
        <f t="shared" si="95"/>
        <v>0</v>
      </c>
      <c r="AO144">
        <f t="shared" si="92"/>
        <v>15380.8</v>
      </c>
      <c r="AP144">
        <f t="shared" si="93"/>
        <v>0</v>
      </c>
      <c r="AQ144">
        <f t="shared" si="94"/>
        <v>0</v>
      </c>
      <c r="AR144">
        <f t="shared" si="77"/>
        <v>0</v>
      </c>
      <c r="AS144">
        <f t="shared" si="78"/>
        <v>9.640875257311551</v>
      </c>
      <c r="AT144">
        <f t="shared" si="79"/>
        <v>0</v>
      </c>
      <c r="AU144">
        <f t="shared" si="80"/>
        <v>0</v>
      </c>
      <c r="AV144">
        <f t="shared" si="81"/>
        <v>0</v>
      </c>
      <c r="AW144">
        <f t="shared" si="82"/>
        <v>-1.64</v>
      </c>
      <c r="AX144">
        <f t="shared" si="83"/>
        <v>0</v>
      </c>
      <c r="AY144">
        <f t="shared" si="84"/>
        <v>0</v>
      </c>
      <c r="AZ144">
        <f t="shared" si="85"/>
        <v>0</v>
      </c>
      <c r="BA144">
        <f t="shared" si="86"/>
        <v>8.0151819400154558</v>
      </c>
      <c r="BB144">
        <f t="shared" si="87"/>
        <v>0</v>
      </c>
      <c r="BC144">
        <f t="shared" si="88"/>
        <v>0</v>
      </c>
      <c r="BD144" s="9"/>
      <c r="BE144" s="9"/>
      <c r="BF144" s="9"/>
      <c r="BG144" s="9"/>
      <c r="BH144" s="9"/>
      <c r="BJ144" s="2">
        <v>20.999341293380564</v>
      </c>
    </row>
    <row r="145" spans="1:62" x14ac:dyDescent="0.25">
      <c r="A145" s="8">
        <v>1972.4708000000001</v>
      </c>
      <c r="B145" s="8">
        <f t="shared" si="74"/>
        <v>7.5870422490616596</v>
      </c>
      <c r="C145" s="5">
        <v>0</v>
      </c>
      <c r="D145" s="5">
        <v>1</v>
      </c>
      <c r="E145" s="5">
        <v>0</v>
      </c>
      <c r="F145" s="5">
        <v>0</v>
      </c>
      <c r="G145" s="3">
        <v>2926.48</v>
      </c>
      <c r="H145" s="8">
        <f t="shared" si="71"/>
        <v>7.9815556146057531</v>
      </c>
      <c r="I145" s="2">
        <v>21.779246906824888</v>
      </c>
      <c r="J145" s="8">
        <f t="shared" si="72"/>
        <v>3.080957539626239</v>
      </c>
      <c r="K145" s="3">
        <v>19.55</v>
      </c>
      <c r="L145" s="8">
        <f t="shared" si="73"/>
        <v>2.972975286431375</v>
      </c>
      <c r="M145" s="6">
        <v>37</v>
      </c>
      <c r="N145" s="8">
        <f t="shared" si="89"/>
        <v>3.6109179126442243</v>
      </c>
      <c r="O145" s="6">
        <v>84</v>
      </c>
      <c r="P145" s="8">
        <f t="shared" si="90"/>
        <v>4.4308167988433134</v>
      </c>
      <c r="Q145" s="4">
        <v>0.53700000000000003</v>
      </c>
      <c r="R145" s="8">
        <f t="shared" si="91"/>
        <v>-0.62175718447327233</v>
      </c>
      <c r="S145" s="10">
        <v>15362.4</v>
      </c>
      <c r="T145" s="5">
        <f t="shared" si="75"/>
        <v>9.6396782444959026</v>
      </c>
      <c r="U145" s="11">
        <v>99.958500000000001</v>
      </c>
      <c r="V145" s="12">
        <v>0.15</v>
      </c>
      <c r="W145" s="13">
        <v>8.1999999999999993</v>
      </c>
      <c r="X145" s="8">
        <v>2211.6146537708473</v>
      </c>
      <c r="Y145" s="8">
        <v>7237.4766424250911</v>
      </c>
      <c r="Z145" s="12">
        <v>1.83</v>
      </c>
      <c r="AA145" s="12">
        <f t="shared" si="76"/>
        <v>-1.8900000000000001</v>
      </c>
      <c r="AC145" s="14">
        <v>3.72</v>
      </c>
      <c r="AJ145">
        <f t="shared" si="67"/>
        <v>0</v>
      </c>
      <c r="AK145">
        <f t="shared" si="68"/>
        <v>0.53700000000000003</v>
      </c>
      <c r="AL145">
        <f t="shared" si="69"/>
        <v>0</v>
      </c>
      <c r="AM145">
        <f t="shared" si="70"/>
        <v>0</v>
      </c>
      <c r="AN145">
        <f t="shared" si="95"/>
        <v>0</v>
      </c>
      <c r="AO145">
        <f t="shared" si="92"/>
        <v>15362.4</v>
      </c>
      <c r="AP145">
        <f t="shared" si="93"/>
        <v>0</v>
      </c>
      <c r="AQ145">
        <f t="shared" si="94"/>
        <v>0</v>
      </c>
      <c r="AR145">
        <f t="shared" si="77"/>
        <v>0</v>
      </c>
      <c r="AS145">
        <f t="shared" si="78"/>
        <v>9.6396782444959026</v>
      </c>
      <c r="AT145">
        <f t="shared" si="79"/>
        <v>0</v>
      </c>
      <c r="AU145">
        <f t="shared" si="80"/>
        <v>0</v>
      </c>
      <c r="AV145">
        <f t="shared" si="81"/>
        <v>0</v>
      </c>
      <c r="AW145">
        <f t="shared" si="82"/>
        <v>-1.8900000000000001</v>
      </c>
      <c r="AX145">
        <f t="shared" si="83"/>
        <v>0</v>
      </c>
      <c r="AY145">
        <f t="shared" si="84"/>
        <v>0</v>
      </c>
      <c r="AZ145">
        <f t="shared" si="85"/>
        <v>0</v>
      </c>
      <c r="BA145">
        <f t="shared" si="86"/>
        <v>7.9815556146057531</v>
      </c>
      <c r="BB145">
        <f t="shared" si="87"/>
        <v>0</v>
      </c>
      <c r="BC145">
        <f t="shared" si="88"/>
        <v>0</v>
      </c>
      <c r="BD145" s="9"/>
      <c r="BE145" s="9"/>
      <c r="BF145" s="9"/>
      <c r="BG145" s="9"/>
      <c r="BH145" s="9"/>
      <c r="BJ145" s="2">
        <v>21.779246906824888</v>
      </c>
    </row>
    <row r="146" spans="1:62" x14ac:dyDescent="0.25">
      <c r="A146" s="8">
        <v>2510.7170000000001</v>
      </c>
      <c r="B146" s="8">
        <f t="shared" si="74"/>
        <v>7.8283236487040488</v>
      </c>
      <c r="C146" s="5">
        <v>0</v>
      </c>
      <c r="D146" s="5">
        <v>1</v>
      </c>
      <c r="E146" s="5">
        <v>0</v>
      </c>
      <c r="F146" s="5">
        <v>0</v>
      </c>
      <c r="G146" s="3">
        <v>2907.19</v>
      </c>
      <c r="H146" s="8">
        <f t="shared" si="71"/>
        <v>7.974942257900163</v>
      </c>
      <c r="I146" s="2">
        <v>21.213008091803445</v>
      </c>
      <c r="J146" s="8">
        <f t="shared" si="72"/>
        <v>3.0546145827450712</v>
      </c>
      <c r="K146" s="3">
        <v>16.8</v>
      </c>
      <c r="L146" s="8">
        <f t="shared" si="73"/>
        <v>2.8213788864092133</v>
      </c>
      <c r="M146" s="6">
        <v>19</v>
      </c>
      <c r="N146" s="8">
        <f t="shared" si="89"/>
        <v>2.9444389791664403</v>
      </c>
      <c r="O146" s="6">
        <v>86</v>
      </c>
      <c r="P146" s="8">
        <f t="shared" si="90"/>
        <v>4.4543472962535073</v>
      </c>
      <c r="Q146" s="4">
        <v>0.28399999999999997</v>
      </c>
      <c r="R146" s="8">
        <f t="shared" si="91"/>
        <v>-1.258781040820931</v>
      </c>
      <c r="S146" s="10">
        <v>15291</v>
      </c>
      <c r="T146" s="5">
        <f t="shared" si="75"/>
        <v>9.6350196990081507</v>
      </c>
      <c r="U146" s="11">
        <v>99.331500000000005</v>
      </c>
      <c r="V146" s="12">
        <v>0.1</v>
      </c>
      <c r="W146" s="13">
        <v>8.3000000000000007</v>
      </c>
      <c r="X146" s="8">
        <v>2285.1506753501571</v>
      </c>
      <c r="Y146" s="8">
        <v>7212.6351554356497</v>
      </c>
      <c r="Z146" s="12">
        <v>2.04</v>
      </c>
      <c r="AA146" s="12">
        <f t="shared" si="76"/>
        <v>-1.88</v>
      </c>
      <c r="AC146" s="14">
        <v>3.92</v>
      </c>
      <c r="AJ146">
        <f t="shared" si="67"/>
        <v>0</v>
      </c>
      <c r="AK146">
        <f t="shared" si="68"/>
        <v>0.28399999999999997</v>
      </c>
      <c r="AL146">
        <f t="shared" si="69"/>
        <v>0</v>
      </c>
      <c r="AM146">
        <f t="shared" si="70"/>
        <v>0</v>
      </c>
      <c r="AN146">
        <f t="shared" si="95"/>
        <v>0</v>
      </c>
      <c r="AO146">
        <f t="shared" si="92"/>
        <v>15291</v>
      </c>
      <c r="AP146">
        <f t="shared" si="93"/>
        <v>0</v>
      </c>
      <c r="AQ146">
        <f t="shared" si="94"/>
        <v>0</v>
      </c>
      <c r="AR146">
        <f t="shared" si="77"/>
        <v>0</v>
      </c>
      <c r="AS146">
        <f t="shared" si="78"/>
        <v>9.6350196990081507</v>
      </c>
      <c r="AT146">
        <f t="shared" si="79"/>
        <v>0</v>
      </c>
      <c r="AU146">
        <f t="shared" si="80"/>
        <v>0</v>
      </c>
      <c r="AV146">
        <f t="shared" si="81"/>
        <v>0</v>
      </c>
      <c r="AW146">
        <f t="shared" si="82"/>
        <v>-1.88</v>
      </c>
      <c r="AX146">
        <f t="shared" si="83"/>
        <v>0</v>
      </c>
      <c r="AY146">
        <f t="shared" si="84"/>
        <v>0</v>
      </c>
      <c r="AZ146">
        <f t="shared" si="85"/>
        <v>0</v>
      </c>
      <c r="BA146">
        <f t="shared" si="86"/>
        <v>7.974942257900163</v>
      </c>
      <c r="BB146">
        <f t="shared" si="87"/>
        <v>0</v>
      </c>
      <c r="BC146">
        <f t="shared" si="88"/>
        <v>0</v>
      </c>
      <c r="BD146" s="9"/>
      <c r="BE146" s="9"/>
      <c r="BF146" s="9"/>
      <c r="BG146" s="9"/>
      <c r="BH146" s="9"/>
      <c r="BJ146" s="2">
        <v>21.213008091803445</v>
      </c>
    </row>
    <row r="147" spans="1:62" x14ac:dyDescent="0.25">
      <c r="A147" s="8">
        <v>2326.8229000000001</v>
      </c>
      <c r="B147" s="8">
        <f t="shared" si="74"/>
        <v>7.7522590538310503</v>
      </c>
      <c r="C147" s="5">
        <v>0</v>
      </c>
      <c r="D147" s="5">
        <v>1</v>
      </c>
      <c r="E147" s="5">
        <v>0</v>
      </c>
      <c r="F147" s="5">
        <v>0</v>
      </c>
      <c r="G147" s="3">
        <v>2600.91</v>
      </c>
      <c r="H147" s="8">
        <f t="shared" si="71"/>
        <v>7.8636166627738611</v>
      </c>
      <c r="I147" s="2">
        <v>20.155824786688751</v>
      </c>
      <c r="J147" s="8">
        <f t="shared" si="72"/>
        <v>3.0034933179193239</v>
      </c>
      <c r="K147" s="3">
        <v>29.49</v>
      </c>
      <c r="L147" s="8">
        <f t="shared" si="73"/>
        <v>3.3840512228271846</v>
      </c>
      <c r="M147" s="6">
        <v>12</v>
      </c>
      <c r="N147" s="8">
        <f t="shared" si="89"/>
        <v>2.4849066497880004</v>
      </c>
      <c r="O147" s="6">
        <v>55</v>
      </c>
      <c r="P147" s="8">
        <f t="shared" si="90"/>
        <v>4.0073331852324712</v>
      </c>
      <c r="Q147" s="4">
        <v>0.57600000000000007</v>
      </c>
      <c r="R147" s="8">
        <f t="shared" si="91"/>
        <v>-0.55164761828624564</v>
      </c>
      <c r="S147" s="10">
        <v>15190.3</v>
      </c>
      <c r="T147" s="5">
        <f t="shared" si="75"/>
        <v>9.6284123452302115</v>
      </c>
      <c r="U147" s="11">
        <v>98.454800000000006</v>
      </c>
      <c r="V147" s="12">
        <v>7.0000000000000007E-2</v>
      </c>
      <c r="W147" s="13">
        <v>8.6</v>
      </c>
      <c r="X147" s="8">
        <v>2003.1063154324875</v>
      </c>
      <c r="Y147" s="8">
        <v>7044.5466550978426</v>
      </c>
      <c r="Z147" s="12">
        <v>2.0499999999999998</v>
      </c>
      <c r="AA147" s="12">
        <f t="shared" si="76"/>
        <v>-2.08</v>
      </c>
      <c r="AC147" s="14">
        <v>4.13</v>
      </c>
      <c r="AJ147">
        <f t="shared" si="67"/>
        <v>0</v>
      </c>
      <c r="AK147">
        <f t="shared" si="68"/>
        <v>0.57600000000000007</v>
      </c>
      <c r="AL147">
        <f t="shared" si="69"/>
        <v>0</v>
      </c>
      <c r="AM147">
        <f t="shared" si="70"/>
        <v>0</v>
      </c>
      <c r="AN147">
        <f t="shared" si="95"/>
        <v>0</v>
      </c>
      <c r="AO147">
        <f t="shared" si="92"/>
        <v>15190.3</v>
      </c>
      <c r="AP147">
        <f t="shared" si="93"/>
        <v>0</v>
      </c>
      <c r="AQ147">
        <f t="shared" si="94"/>
        <v>0</v>
      </c>
      <c r="AR147">
        <f t="shared" si="77"/>
        <v>0</v>
      </c>
      <c r="AS147">
        <f t="shared" si="78"/>
        <v>9.6284123452302115</v>
      </c>
      <c r="AT147">
        <f t="shared" si="79"/>
        <v>0</v>
      </c>
      <c r="AU147">
        <f t="shared" si="80"/>
        <v>0</v>
      </c>
      <c r="AV147">
        <f t="shared" si="81"/>
        <v>0</v>
      </c>
      <c r="AW147">
        <f t="shared" si="82"/>
        <v>-2.08</v>
      </c>
      <c r="AX147">
        <f t="shared" si="83"/>
        <v>0</v>
      </c>
      <c r="AY147">
        <f t="shared" si="84"/>
        <v>0</v>
      </c>
      <c r="AZ147">
        <f t="shared" si="85"/>
        <v>0</v>
      </c>
      <c r="BA147">
        <f t="shared" si="86"/>
        <v>7.8636166627738611</v>
      </c>
      <c r="BB147">
        <f t="shared" si="87"/>
        <v>0</v>
      </c>
      <c r="BC147">
        <f t="shared" si="88"/>
        <v>0</v>
      </c>
      <c r="BD147" s="9"/>
      <c r="BE147" s="9"/>
      <c r="BF147" s="9"/>
      <c r="BG147" s="9"/>
      <c r="BH147" s="9"/>
      <c r="BJ147" s="2">
        <v>20.155824786688751</v>
      </c>
    </row>
    <row r="148" spans="1:62" x14ac:dyDescent="0.25">
      <c r="A148" s="8">
        <v>2364.9998999999998</v>
      </c>
      <c r="B148" s="8">
        <f t="shared" si="74"/>
        <v>7.7685332586427345</v>
      </c>
      <c r="C148" s="5">
        <v>0</v>
      </c>
      <c r="D148" s="5">
        <v>1</v>
      </c>
      <c r="E148" s="5">
        <v>0</v>
      </c>
      <c r="F148" s="5">
        <v>0</v>
      </c>
      <c r="G148" s="3">
        <v>2606.64</v>
      </c>
      <c r="H148" s="8">
        <f t="shared" si="71"/>
        <v>7.86581731463989</v>
      </c>
      <c r="I148" s="2">
        <v>22.610981701156621</v>
      </c>
      <c r="J148" s="8">
        <f t="shared" si="72"/>
        <v>3.1184357042396815</v>
      </c>
      <c r="K148" s="3">
        <v>30.48</v>
      </c>
      <c r="L148" s="8">
        <f t="shared" si="73"/>
        <v>3.4170707308184456</v>
      </c>
      <c r="M148" s="6">
        <v>26</v>
      </c>
      <c r="N148" s="8">
        <f t="shared" si="89"/>
        <v>3.2580965380214821</v>
      </c>
      <c r="O148" s="6">
        <v>144</v>
      </c>
      <c r="P148" s="8">
        <f t="shared" si="90"/>
        <v>4.9698132995760007</v>
      </c>
      <c r="Q148" s="4">
        <v>0.39700000000000002</v>
      </c>
      <c r="R148" s="8">
        <f t="shared" si="91"/>
        <v>-0.92381899829494663</v>
      </c>
      <c r="S148" s="10">
        <v>15021.1</v>
      </c>
      <c r="T148" s="5">
        <f t="shared" si="75"/>
        <v>9.6172111583222755</v>
      </c>
      <c r="U148" s="11">
        <v>97.62</v>
      </c>
      <c r="V148" s="12">
        <v>0.08</v>
      </c>
      <c r="W148" s="13">
        <v>9</v>
      </c>
      <c r="X148" s="8">
        <v>1894.872799104556</v>
      </c>
      <c r="Y148" s="8">
        <v>7124.4409081859749</v>
      </c>
      <c r="Z148" s="12">
        <v>2.41</v>
      </c>
      <c r="AA148" s="12">
        <f t="shared" si="76"/>
        <v>-1.8099999999999996</v>
      </c>
      <c r="AC148" s="14">
        <v>4.22</v>
      </c>
      <c r="AJ148">
        <f t="shared" si="67"/>
        <v>0</v>
      </c>
      <c r="AK148">
        <f t="shared" si="68"/>
        <v>0.39700000000000002</v>
      </c>
      <c r="AL148">
        <f t="shared" si="69"/>
        <v>0</v>
      </c>
      <c r="AM148">
        <f t="shared" si="70"/>
        <v>0</v>
      </c>
      <c r="AN148">
        <f t="shared" si="95"/>
        <v>0</v>
      </c>
      <c r="AO148">
        <f t="shared" si="92"/>
        <v>15021.1</v>
      </c>
      <c r="AP148">
        <f t="shared" si="93"/>
        <v>0</v>
      </c>
      <c r="AQ148">
        <f t="shared" si="94"/>
        <v>0</v>
      </c>
      <c r="AR148">
        <f t="shared" si="77"/>
        <v>0</v>
      </c>
      <c r="AS148">
        <f t="shared" si="78"/>
        <v>9.6172111583222755</v>
      </c>
      <c r="AT148">
        <f t="shared" si="79"/>
        <v>0</v>
      </c>
      <c r="AU148">
        <f t="shared" si="80"/>
        <v>0</v>
      </c>
      <c r="AV148">
        <f t="shared" si="81"/>
        <v>0</v>
      </c>
      <c r="AW148">
        <f t="shared" si="82"/>
        <v>-1.8099999999999996</v>
      </c>
      <c r="AX148">
        <f t="shared" si="83"/>
        <v>0</v>
      </c>
      <c r="AY148">
        <f t="shared" si="84"/>
        <v>0</v>
      </c>
      <c r="AZ148">
        <f t="shared" si="85"/>
        <v>0</v>
      </c>
      <c r="BA148">
        <f t="shared" si="86"/>
        <v>7.86581731463989</v>
      </c>
      <c r="BB148">
        <f t="shared" si="87"/>
        <v>0</v>
      </c>
      <c r="BC148">
        <f t="shared" si="88"/>
        <v>0</v>
      </c>
      <c r="BD148" s="9"/>
      <c r="BE148" s="9"/>
      <c r="BF148" s="9"/>
      <c r="BG148" s="9"/>
      <c r="BH148" s="9"/>
      <c r="BJ148" s="2">
        <v>22.610981701156621</v>
      </c>
    </row>
    <row r="149" spans="1:62" x14ac:dyDescent="0.25">
      <c r="A149" s="8">
        <v>1931.6052999999999</v>
      </c>
      <c r="B149" s="8">
        <f t="shared" si="74"/>
        <v>7.5661066978349263</v>
      </c>
      <c r="C149" s="5">
        <v>0</v>
      </c>
      <c r="D149" s="5">
        <v>1</v>
      </c>
      <c r="E149" s="5">
        <v>0</v>
      </c>
      <c r="F149" s="5">
        <v>0</v>
      </c>
      <c r="G149" s="3">
        <v>2764.9</v>
      </c>
      <c r="H149" s="8">
        <f t="shared" si="71"/>
        <v>7.924759746937136</v>
      </c>
      <c r="I149" s="2">
        <v>23.143929447285942</v>
      </c>
      <c r="J149" s="8">
        <f t="shared" si="72"/>
        <v>3.1417325192456627</v>
      </c>
      <c r="K149" s="3">
        <v>16.87</v>
      </c>
      <c r="L149" s="8">
        <f t="shared" si="73"/>
        <v>2.8255368965578769</v>
      </c>
      <c r="M149" s="6">
        <v>24</v>
      </c>
      <c r="N149" s="8">
        <f t="shared" si="89"/>
        <v>3.1780538303479458</v>
      </c>
      <c r="O149" s="6">
        <v>175</v>
      </c>
      <c r="P149" s="8">
        <f t="shared" si="90"/>
        <v>5.1647859739235145</v>
      </c>
      <c r="Q149" s="4">
        <v>0.35200000000000004</v>
      </c>
      <c r="R149" s="8">
        <f t="shared" si="91"/>
        <v>-1.0441241033840398</v>
      </c>
      <c r="S149" s="10">
        <v>14989.6</v>
      </c>
      <c r="T149" s="5">
        <f t="shared" si="75"/>
        <v>9.6151119062843033</v>
      </c>
      <c r="U149" s="11">
        <v>96.637900000000002</v>
      </c>
      <c r="V149" s="12">
        <v>0.09</v>
      </c>
      <c r="W149" s="13">
        <v>9.1</v>
      </c>
      <c r="X149" s="8">
        <v>1934.1072704036192</v>
      </c>
      <c r="Y149" s="8">
        <v>7091.3697788643076</v>
      </c>
      <c r="Z149" s="12">
        <v>3.2</v>
      </c>
      <c r="AA149" s="12">
        <f t="shared" si="76"/>
        <v>-1.3599999999999994</v>
      </c>
      <c r="AC149" s="14">
        <v>4.5599999999999996</v>
      </c>
      <c r="AJ149">
        <f t="shared" si="67"/>
        <v>0</v>
      </c>
      <c r="AK149">
        <f t="shared" si="68"/>
        <v>0.35200000000000004</v>
      </c>
      <c r="AL149">
        <f t="shared" si="69"/>
        <v>0</v>
      </c>
      <c r="AM149">
        <f t="shared" si="70"/>
        <v>0</v>
      </c>
      <c r="AN149">
        <f t="shared" si="95"/>
        <v>0</v>
      </c>
      <c r="AO149">
        <f t="shared" si="92"/>
        <v>14989.6</v>
      </c>
      <c r="AP149">
        <f t="shared" si="93"/>
        <v>0</v>
      </c>
      <c r="AQ149">
        <f t="shared" si="94"/>
        <v>0</v>
      </c>
      <c r="AR149">
        <f t="shared" si="77"/>
        <v>0</v>
      </c>
      <c r="AS149">
        <f t="shared" si="78"/>
        <v>9.6151119062843033</v>
      </c>
      <c r="AT149">
        <f t="shared" si="79"/>
        <v>0</v>
      </c>
      <c r="AU149">
        <f t="shared" si="80"/>
        <v>0</v>
      </c>
      <c r="AV149">
        <f t="shared" si="81"/>
        <v>0</v>
      </c>
      <c r="AW149">
        <f t="shared" si="82"/>
        <v>-1.3599999999999994</v>
      </c>
      <c r="AX149">
        <f t="shared" si="83"/>
        <v>0</v>
      </c>
      <c r="AY149">
        <f t="shared" si="84"/>
        <v>0</v>
      </c>
      <c r="AZ149">
        <f t="shared" si="85"/>
        <v>0</v>
      </c>
      <c r="BA149">
        <f t="shared" si="86"/>
        <v>7.924759746937136</v>
      </c>
      <c r="BB149">
        <f t="shared" si="87"/>
        <v>0</v>
      </c>
      <c r="BC149">
        <f t="shared" si="88"/>
        <v>0</v>
      </c>
      <c r="BD149" s="9"/>
      <c r="BE149" s="9"/>
      <c r="BF149" s="9"/>
      <c r="BG149" s="9"/>
      <c r="BH149" s="9"/>
      <c r="BJ149" s="2">
        <v>23.143929447285942</v>
      </c>
    </row>
    <row r="150" spans="1:62" x14ac:dyDescent="0.25">
      <c r="A150" s="8">
        <v>1791.5509</v>
      </c>
      <c r="B150" s="8">
        <f t="shared" si="74"/>
        <v>7.4908369482866943</v>
      </c>
      <c r="C150" s="5">
        <v>0</v>
      </c>
      <c r="D150" s="5">
        <v>1</v>
      </c>
      <c r="E150" s="5">
        <v>0</v>
      </c>
      <c r="F150" s="5">
        <v>0</v>
      </c>
      <c r="G150" s="3">
        <v>2739.42</v>
      </c>
      <c r="H150" s="8">
        <f t="shared" si="71"/>
        <v>7.9155014981428726</v>
      </c>
      <c r="I150" s="2">
        <v>22.978299430554973</v>
      </c>
      <c r="J150" s="8">
        <f t="shared" si="72"/>
        <v>3.1345502675306607</v>
      </c>
      <c r="K150" s="3">
        <v>17.27</v>
      </c>
      <c r="L150" s="8">
        <f t="shared" si="73"/>
        <v>2.848970892158587</v>
      </c>
      <c r="M150" s="6">
        <v>32</v>
      </c>
      <c r="N150" s="8">
        <f t="shared" si="89"/>
        <v>3.4657359027997265</v>
      </c>
      <c r="O150" s="6">
        <v>71</v>
      </c>
      <c r="P150" s="8">
        <f t="shared" si="90"/>
        <v>4.2626798770413155</v>
      </c>
      <c r="Q150" s="4">
        <v>0.308</v>
      </c>
      <c r="R150" s="8">
        <f t="shared" si="91"/>
        <v>-1.1776554960085626</v>
      </c>
      <c r="S150" s="10">
        <v>14881.3</v>
      </c>
      <c r="T150" s="5">
        <f t="shared" si="75"/>
        <v>9.6078606701623297</v>
      </c>
      <c r="U150" s="11">
        <v>96.426699999999997</v>
      </c>
      <c r="V150" s="12">
        <v>0.16</v>
      </c>
      <c r="W150" s="13">
        <v>9</v>
      </c>
      <c r="X150" s="8">
        <v>1892.423387706941</v>
      </c>
      <c r="Y150" s="8">
        <v>7137.1117900055842</v>
      </c>
      <c r="Z150" s="12">
        <v>3.46</v>
      </c>
      <c r="AA150" s="12">
        <f t="shared" si="76"/>
        <v>-1.3099999999999996</v>
      </c>
      <c r="AC150" s="14">
        <v>4.7699999999999996</v>
      </c>
      <c r="AJ150">
        <f t="shared" si="67"/>
        <v>0</v>
      </c>
      <c r="AK150">
        <f t="shared" si="68"/>
        <v>0.308</v>
      </c>
      <c r="AL150">
        <f t="shared" si="69"/>
        <v>0</v>
      </c>
      <c r="AM150">
        <f t="shared" si="70"/>
        <v>0</v>
      </c>
      <c r="AN150">
        <f t="shared" si="95"/>
        <v>0</v>
      </c>
      <c r="AO150">
        <f t="shared" si="92"/>
        <v>14881.3</v>
      </c>
      <c r="AP150">
        <f t="shared" si="93"/>
        <v>0</v>
      </c>
      <c r="AQ150">
        <f t="shared" si="94"/>
        <v>0</v>
      </c>
      <c r="AR150">
        <f t="shared" si="77"/>
        <v>0</v>
      </c>
      <c r="AS150">
        <f t="shared" si="78"/>
        <v>9.6078606701623297</v>
      </c>
      <c r="AT150">
        <f t="shared" si="79"/>
        <v>0</v>
      </c>
      <c r="AU150">
        <f t="shared" si="80"/>
        <v>0</v>
      </c>
      <c r="AV150">
        <f t="shared" si="81"/>
        <v>0</v>
      </c>
      <c r="AW150">
        <f t="shared" si="82"/>
        <v>-1.3099999999999996</v>
      </c>
      <c r="AX150">
        <f t="shared" si="83"/>
        <v>0</v>
      </c>
      <c r="AY150">
        <f t="shared" si="84"/>
        <v>0</v>
      </c>
      <c r="AZ150">
        <f t="shared" si="85"/>
        <v>0</v>
      </c>
      <c r="BA150">
        <f t="shared" si="86"/>
        <v>7.9155014981428726</v>
      </c>
      <c r="BB150">
        <f t="shared" si="87"/>
        <v>0</v>
      </c>
      <c r="BC150">
        <f t="shared" si="88"/>
        <v>0</v>
      </c>
      <c r="BD150" s="9"/>
      <c r="BE150" s="9"/>
      <c r="BF150" s="9"/>
      <c r="BG150" s="9"/>
      <c r="BH150" s="9"/>
      <c r="BJ150" s="2">
        <v>22.978299430554973</v>
      </c>
    </row>
    <row r="151" spans="1:62" x14ac:dyDescent="0.25">
      <c r="A151" s="8">
        <v>1455.3298</v>
      </c>
      <c r="B151" s="8">
        <f t="shared" si="74"/>
        <v>7.2829878205872518</v>
      </c>
      <c r="C151" s="5">
        <v>0</v>
      </c>
      <c r="D151" s="5">
        <v>1</v>
      </c>
      <c r="E151" s="5">
        <v>0</v>
      </c>
      <c r="F151" s="5">
        <v>0</v>
      </c>
      <c r="G151" s="3">
        <v>2536.13</v>
      </c>
      <c r="H151" s="8">
        <f t="shared" si="71"/>
        <v>7.8383945760729272</v>
      </c>
      <c r="I151" s="2">
        <v>21.240127651759416</v>
      </c>
      <c r="J151" s="8">
        <f t="shared" si="72"/>
        <v>3.0558922063255189</v>
      </c>
      <c r="K151" s="3">
        <v>18.579999999999998</v>
      </c>
      <c r="L151" s="8">
        <f t="shared" si="73"/>
        <v>2.9220857333856922</v>
      </c>
      <c r="M151" s="6">
        <v>19</v>
      </c>
      <c r="N151" s="8">
        <f t="shared" si="89"/>
        <v>2.9444389791664403</v>
      </c>
      <c r="O151" s="6">
        <v>69</v>
      </c>
      <c r="P151" s="8">
        <f t="shared" si="90"/>
        <v>4.2341065045972597</v>
      </c>
      <c r="Q151" s="4">
        <v>0.37900000000000006</v>
      </c>
      <c r="R151" s="8">
        <f t="shared" si="91"/>
        <v>-0.97021907389971052</v>
      </c>
      <c r="S151" s="10">
        <v>14939</v>
      </c>
      <c r="T151" s="5">
        <f t="shared" si="75"/>
        <v>9.6117305220423166</v>
      </c>
      <c r="U151" s="11">
        <v>95.944100000000006</v>
      </c>
      <c r="V151" s="12">
        <v>0.19</v>
      </c>
      <c r="W151" s="13">
        <v>9.5</v>
      </c>
      <c r="X151" s="8">
        <v>2071.4149668409959</v>
      </c>
      <c r="Y151" s="8">
        <v>7098.9299487025428</v>
      </c>
      <c r="Z151" s="12">
        <v>2.88</v>
      </c>
      <c r="AA151" s="12">
        <f t="shared" si="76"/>
        <v>-1.5300000000000002</v>
      </c>
      <c r="AC151" s="14">
        <v>4.41</v>
      </c>
      <c r="AJ151">
        <f t="shared" si="67"/>
        <v>0</v>
      </c>
      <c r="AK151">
        <f t="shared" si="68"/>
        <v>0.37900000000000006</v>
      </c>
      <c r="AL151">
        <f t="shared" si="69"/>
        <v>0</v>
      </c>
      <c r="AM151">
        <f t="shared" si="70"/>
        <v>0</v>
      </c>
      <c r="AN151">
        <f t="shared" si="95"/>
        <v>0</v>
      </c>
      <c r="AO151">
        <f t="shared" si="92"/>
        <v>14939</v>
      </c>
      <c r="AP151">
        <f t="shared" si="93"/>
        <v>0</v>
      </c>
      <c r="AQ151">
        <f t="shared" si="94"/>
        <v>0</v>
      </c>
      <c r="AR151">
        <f t="shared" si="77"/>
        <v>0</v>
      </c>
      <c r="AS151">
        <f t="shared" si="78"/>
        <v>9.6117305220423166</v>
      </c>
      <c r="AT151">
        <f t="shared" si="79"/>
        <v>0</v>
      </c>
      <c r="AU151">
        <f t="shared" si="80"/>
        <v>0</v>
      </c>
      <c r="AV151">
        <f t="shared" si="81"/>
        <v>0</v>
      </c>
      <c r="AW151">
        <f t="shared" si="82"/>
        <v>-1.5300000000000002</v>
      </c>
      <c r="AX151">
        <f t="shared" si="83"/>
        <v>0</v>
      </c>
      <c r="AY151">
        <f t="shared" si="84"/>
        <v>0</v>
      </c>
      <c r="AZ151">
        <f t="shared" si="85"/>
        <v>0</v>
      </c>
      <c r="BA151">
        <f t="shared" si="86"/>
        <v>7.8383945760729272</v>
      </c>
      <c r="BB151">
        <f t="shared" si="87"/>
        <v>0</v>
      </c>
      <c r="BC151">
        <f t="shared" si="88"/>
        <v>0</v>
      </c>
      <c r="BD151" s="9"/>
      <c r="BE151" s="9"/>
      <c r="BF151" s="9"/>
      <c r="BG151" s="9"/>
      <c r="BH151" s="9"/>
      <c r="BJ151" s="2">
        <v>21.240127651759416</v>
      </c>
    </row>
    <row r="152" spans="1:62" x14ac:dyDescent="0.25">
      <c r="A152" s="8">
        <v>1755.9576</v>
      </c>
      <c r="B152" s="8">
        <f t="shared" si="74"/>
        <v>7.4707696281176705</v>
      </c>
      <c r="C152" s="5">
        <v>0</v>
      </c>
      <c r="D152" s="5">
        <v>1</v>
      </c>
      <c r="E152" s="5">
        <v>0</v>
      </c>
      <c r="F152" s="5">
        <v>0</v>
      </c>
      <c r="G152" s="3">
        <v>2237.46</v>
      </c>
      <c r="H152" s="8">
        <f t="shared" si="71"/>
        <v>7.7130965728942416</v>
      </c>
      <c r="I152" s="2">
        <v>19.668660470717708</v>
      </c>
      <c r="J152" s="8">
        <f t="shared" si="72"/>
        <v>2.9790265299660206</v>
      </c>
      <c r="K152" s="3">
        <v>23.51</v>
      </c>
      <c r="L152" s="8">
        <f t="shared" si="73"/>
        <v>3.1574258625519782</v>
      </c>
      <c r="M152" s="6">
        <v>25</v>
      </c>
      <c r="N152" s="8">
        <f t="shared" si="89"/>
        <v>3.2188758248682006</v>
      </c>
      <c r="O152" s="6">
        <v>33</v>
      </c>
      <c r="P152" s="8">
        <f t="shared" si="90"/>
        <v>3.4965075614664802</v>
      </c>
      <c r="Q152" s="4">
        <v>0.17300000000000001</v>
      </c>
      <c r="R152" s="8">
        <f t="shared" si="91"/>
        <v>-1.754463684484358</v>
      </c>
      <c r="S152" s="10">
        <v>14845.5</v>
      </c>
      <c r="T152" s="5">
        <f t="shared" si="75"/>
        <v>9.6054520680048547</v>
      </c>
      <c r="U152" s="11">
        <v>95.580799999999996</v>
      </c>
      <c r="V152" s="12">
        <v>0.19</v>
      </c>
      <c r="W152" s="13">
        <v>9.5</v>
      </c>
      <c r="X152" s="8">
        <v>2081.2405659511596</v>
      </c>
      <c r="Y152" s="8">
        <v>7099.0547541916367</v>
      </c>
      <c r="Z152" s="12">
        <v>2.78</v>
      </c>
      <c r="AA152" s="12">
        <f t="shared" si="76"/>
        <v>-1.6400000000000001</v>
      </c>
      <c r="AC152" s="14">
        <v>4.42</v>
      </c>
      <c r="AJ152">
        <f t="shared" si="67"/>
        <v>0</v>
      </c>
      <c r="AK152">
        <f t="shared" si="68"/>
        <v>0.17300000000000001</v>
      </c>
      <c r="AL152">
        <f t="shared" si="69"/>
        <v>0</v>
      </c>
      <c r="AM152">
        <f t="shared" si="70"/>
        <v>0</v>
      </c>
      <c r="AN152">
        <f t="shared" si="95"/>
        <v>0</v>
      </c>
      <c r="AO152">
        <f t="shared" si="92"/>
        <v>14845.5</v>
      </c>
      <c r="AP152">
        <f t="shared" si="93"/>
        <v>0</v>
      </c>
      <c r="AQ152">
        <f t="shared" si="94"/>
        <v>0</v>
      </c>
      <c r="AR152">
        <f t="shared" si="77"/>
        <v>0</v>
      </c>
      <c r="AS152">
        <f t="shared" si="78"/>
        <v>9.6054520680048547</v>
      </c>
      <c r="AT152">
        <f t="shared" si="79"/>
        <v>0</v>
      </c>
      <c r="AU152">
        <f t="shared" si="80"/>
        <v>0</v>
      </c>
      <c r="AV152">
        <f t="shared" si="81"/>
        <v>0</v>
      </c>
      <c r="AW152">
        <f t="shared" si="82"/>
        <v>-1.6400000000000001</v>
      </c>
      <c r="AX152">
        <f t="shared" si="83"/>
        <v>0</v>
      </c>
      <c r="AY152">
        <f t="shared" si="84"/>
        <v>0</v>
      </c>
      <c r="AZ152">
        <f t="shared" si="85"/>
        <v>0</v>
      </c>
      <c r="BA152">
        <f t="shared" si="86"/>
        <v>7.7130965728942416</v>
      </c>
      <c r="BB152">
        <f t="shared" si="87"/>
        <v>0</v>
      </c>
      <c r="BC152">
        <f t="shared" si="88"/>
        <v>0</v>
      </c>
      <c r="BD152" s="9"/>
      <c r="BE152" s="9"/>
      <c r="BF152" s="9"/>
      <c r="BG152" s="9"/>
      <c r="BH152" s="9"/>
      <c r="BJ152" s="2">
        <v>19.668660470717708</v>
      </c>
    </row>
    <row r="153" spans="1:62" x14ac:dyDescent="0.25">
      <c r="A153" s="8">
        <v>1190.1061</v>
      </c>
      <c r="B153" s="8">
        <f t="shared" si="74"/>
        <v>7.0817977417949542</v>
      </c>
      <c r="C153" s="5">
        <v>0</v>
      </c>
      <c r="D153" s="5">
        <v>1</v>
      </c>
      <c r="E153" s="5">
        <v>0</v>
      </c>
      <c r="F153" s="5">
        <v>0</v>
      </c>
      <c r="G153" s="3">
        <v>2342.06</v>
      </c>
      <c r="H153" s="8">
        <f t="shared" si="71"/>
        <v>7.7587861629584483</v>
      </c>
      <c r="I153" s="2">
        <v>21.804845599625153</v>
      </c>
      <c r="J153" s="8">
        <f t="shared" si="72"/>
        <v>3.0821322203077313</v>
      </c>
      <c r="K153" s="3">
        <v>25.02</v>
      </c>
      <c r="L153" s="8">
        <f t="shared" si="73"/>
        <v>3.2196755050387651</v>
      </c>
      <c r="M153" s="6">
        <v>20</v>
      </c>
      <c r="N153" s="8">
        <f t="shared" si="89"/>
        <v>2.9957322735539909</v>
      </c>
      <c r="O153" s="6">
        <v>50</v>
      </c>
      <c r="P153" s="8">
        <f t="shared" si="90"/>
        <v>3.912023005428146</v>
      </c>
      <c r="Q153" s="4">
        <v>9.9000000000000005E-2</v>
      </c>
      <c r="R153" s="8">
        <f t="shared" si="91"/>
        <v>-2.312635428847547</v>
      </c>
      <c r="S153" s="10">
        <v>14745.9</v>
      </c>
      <c r="T153" s="5">
        <f t="shared" si="75"/>
        <v>9.5987203570265329</v>
      </c>
      <c r="U153" s="11">
        <v>94.226799999999997</v>
      </c>
      <c r="V153" s="12">
        <v>0.19</v>
      </c>
      <c r="W153" s="13">
        <v>9.6</v>
      </c>
      <c r="X153" s="8">
        <v>1978.7976842754388</v>
      </c>
      <c r="Y153" s="8">
        <v>7052.1499219961624</v>
      </c>
      <c r="Z153" s="12">
        <v>3.49</v>
      </c>
      <c r="AA153" s="12">
        <f t="shared" si="76"/>
        <v>-1.5299999999999994</v>
      </c>
      <c r="AC153" s="14">
        <v>5.0199999999999996</v>
      </c>
      <c r="AJ153">
        <f t="shared" si="67"/>
        <v>0</v>
      </c>
      <c r="AK153">
        <f t="shared" si="68"/>
        <v>9.9000000000000005E-2</v>
      </c>
      <c r="AL153">
        <f t="shared" si="69"/>
        <v>0</v>
      </c>
      <c r="AM153">
        <f t="shared" si="70"/>
        <v>0</v>
      </c>
      <c r="AN153">
        <f t="shared" si="95"/>
        <v>0</v>
      </c>
      <c r="AO153">
        <f t="shared" si="92"/>
        <v>14745.9</v>
      </c>
      <c r="AP153">
        <f t="shared" si="93"/>
        <v>0</v>
      </c>
      <c r="AQ153">
        <f t="shared" si="94"/>
        <v>0</v>
      </c>
      <c r="AR153">
        <f t="shared" si="77"/>
        <v>0</v>
      </c>
      <c r="AS153">
        <f t="shared" si="78"/>
        <v>9.5987203570265329</v>
      </c>
      <c r="AT153">
        <f t="shared" si="79"/>
        <v>0</v>
      </c>
      <c r="AU153">
        <f t="shared" si="80"/>
        <v>0</v>
      </c>
      <c r="AV153">
        <f t="shared" si="81"/>
        <v>0</v>
      </c>
      <c r="AW153">
        <f t="shared" si="82"/>
        <v>-1.5299999999999994</v>
      </c>
      <c r="AX153">
        <f t="shared" si="83"/>
        <v>0</v>
      </c>
      <c r="AY153">
        <f t="shared" si="84"/>
        <v>0</v>
      </c>
      <c r="AZ153">
        <f t="shared" si="85"/>
        <v>0</v>
      </c>
      <c r="BA153">
        <f t="shared" si="86"/>
        <v>7.7587861629584483</v>
      </c>
      <c r="BB153">
        <f t="shared" si="87"/>
        <v>0</v>
      </c>
      <c r="BC153">
        <f t="shared" si="88"/>
        <v>0</v>
      </c>
      <c r="BD153" s="9"/>
      <c r="BE153" s="9"/>
      <c r="BF153" s="9"/>
      <c r="BG153" s="9"/>
      <c r="BH153" s="9"/>
      <c r="BJ153" s="2">
        <v>21.804845599625153</v>
      </c>
    </row>
    <row r="154" spans="1:62" x14ac:dyDescent="0.25">
      <c r="A154" s="8">
        <v>1757.596</v>
      </c>
      <c r="B154" s="8">
        <f t="shared" si="74"/>
        <v>7.4717022452371324</v>
      </c>
      <c r="C154" s="5">
        <v>0</v>
      </c>
      <c r="D154" s="5">
        <v>1</v>
      </c>
      <c r="E154" s="5">
        <v>0</v>
      </c>
      <c r="F154" s="5">
        <v>0</v>
      </c>
      <c r="G154" s="3">
        <v>2280.5500000000002</v>
      </c>
      <c r="H154" s="8">
        <f t="shared" si="71"/>
        <v>7.7321719209278497</v>
      </c>
      <c r="I154" s="2">
        <v>20.527859801454419</v>
      </c>
      <c r="J154" s="8">
        <f t="shared" si="72"/>
        <v>3.0217829782247843</v>
      </c>
      <c r="K154" s="3">
        <v>19.25</v>
      </c>
      <c r="L154" s="8">
        <f t="shared" si="73"/>
        <v>2.9575110607337933</v>
      </c>
      <c r="M154" s="6">
        <v>25</v>
      </c>
      <c r="N154" s="8">
        <f t="shared" si="89"/>
        <v>3.2188758248682006</v>
      </c>
      <c r="O154" s="6">
        <v>58</v>
      </c>
      <c r="P154" s="8">
        <f t="shared" si="90"/>
        <v>4.0604430105464191</v>
      </c>
      <c r="Q154" s="4">
        <v>0.14300000000000002</v>
      </c>
      <c r="R154" s="8">
        <f t="shared" si="91"/>
        <v>-1.9449106487222296</v>
      </c>
      <c r="S154" s="10">
        <v>14604.8</v>
      </c>
      <c r="T154" s="5">
        <f t="shared" si="75"/>
        <v>9.5891055207876477</v>
      </c>
      <c r="U154" s="11">
        <v>92.311099999999996</v>
      </c>
      <c r="V154" s="12">
        <v>0.13</v>
      </c>
      <c r="W154" s="13">
        <v>9.8000000000000007</v>
      </c>
      <c r="X154" s="8">
        <v>1985.396804585645</v>
      </c>
      <c r="Y154" s="8">
        <v>6909.623308215334</v>
      </c>
      <c r="Z154" s="12">
        <v>3.72</v>
      </c>
      <c r="AA154" s="12">
        <f t="shared" si="76"/>
        <v>-1.48</v>
      </c>
      <c r="AC154" s="14">
        <v>5.2</v>
      </c>
      <c r="AJ154">
        <f t="shared" si="67"/>
        <v>0</v>
      </c>
      <c r="AK154">
        <f t="shared" si="68"/>
        <v>0.14300000000000002</v>
      </c>
      <c r="AL154">
        <f t="shared" si="69"/>
        <v>0</v>
      </c>
      <c r="AM154">
        <f t="shared" si="70"/>
        <v>0</v>
      </c>
      <c r="AN154">
        <f t="shared" si="95"/>
        <v>0</v>
      </c>
      <c r="AO154">
        <f t="shared" si="92"/>
        <v>14604.8</v>
      </c>
      <c r="AP154">
        <f t="shared" si="93"/>
        <v>0</v>
      </c>
      <c r="AQ154">
        <f t="shared" si="94"/>
        <v>0</v>
      </c>
      <c r="AR154">
        <f t="shared" si="77"/>
        <v>0</v>
      </c>
      <c r="AS154">
        <f t="shared" si="78"/>
        <v>9.5891055207876477</v>
      </c>
      <c r="AT154">
        <f t="shared" si="79"/>
        <v>0</v>
      </c>
      <c r="AU154">
        <f t="shared" si="80"/>
        <v>0</v>
      </c>
      <c r="AV154">
        <f t="shared" si="81"/>
        <v>0</v>
      </c>
      <c r="AW154">
        <f t="shared" si="82"/>
        <v>-1.48</v>
      </c>
      <c r="AX154">
        <f t="shared" si="83"/>
        <v>0</v>
      </c>
      <c r="AY154">
        <f t="shared" si="84"/>
        <v>0</v>
      </c>
      <c r="AZ154">
        <f t="shared" si="85"/>
        <v>0</v>
      </c>
      <c r="BA154">
        <f t="shared" si="86"/>
        <v>7.7321719209278497</v>
      </c>
      <c r="BB154">
        <f t="shared" si="87"/>
        <v>0</v>
      </c>
      <c r="BC154">
        <f t="shared" si="88"/>
        <v>0</v>
      </c>
      <c r="BD154" s="9"/>
      <c r="BE154" s="9"/>
      <c r="BF154" s="9"/>
      <c r="BG154" s="9"/>
      <c r="BH154" s="9"/>
      <c r="BJ154" s="2">
        <v>20.527859801454419</v>
      </c>
    </row>
    <row r="155" spans="1:62" x14ac:dyDescent="0.25">
      <c r="A155" s="8">
        <v>1283.8361</v>
      </c>
      <c r="B155" s="8">
        <f t="shared" si="74"/>
        <v>7.1576078281271327</v>
      </c>
      <c r="C155" s="5">
        <v>0</v>
      </c>
      <c r="D155" s="5">
        <v>1</v>
      </c>
      <c r="E155" s="5">
        <v>0</v>
      </c>
      <c r="F155" s="5">
        <v>0</v>
      </c>
      <c r="G155" s="3">
        <v>2162.91</v>
      </c>
      <c r="H155" s="8">
        <f t="shared" si="71"/>
        <v>7.6792098162108253</v>
      </c>
      <c r="I155" s="2">
        <v>19.358008443486842</v>
      </c>
      <c r="J155" s="8">
        <f t="shared" si="72"/>
        <v>2.9631062069023799</v>
      </c>
      <c r="K155" s="3">
        <v>21.87</v>
      </c>
      <c r="L155" s="8">
        <f t="shared" si="73"/>
        <v>3.0851158346886765</v>
      </c>
      <c r="M155" s="6">
        <v>8</v>
      </c>
      <c r="N155" s="8">
        <f t="shared" si="89"/>
        <v>2.0794415416798357</v>
      </c>
      <c r="O155" s="6">
        <v>133</v>
      </c>
      <c r="P155" s="8">
        <f t="shared" si="90"/>
        <v>4.8903491282217537</v>
      </c>
      <c r="Q155" s="4">
        <v>0.2</v>
      </c>
      <c r="R155" s="8">
        <f t="shared" si="91"/>
        <v>-1.6094379124341003</v>
      </c>
      <c r="S155" s="10">
        <v>14541.9</v>
      </c>
      <c r="T155" s="5">
        <f t="shared" si="75"/>
        <v>9.5847894165531571</v>
      </c>
      <c r="U155" s="11">
        <v>90.591800000000006</v>
      </c>
      <c r="V155" s="12">
        <v>0.12</v>
      </c>
      <c r="W155" s="13">
        <v>9.9</v>
      </c>
      <c r="X155" s="8">
        <v>1896.2620038704329</v>
      </c>
      <c r="Y155" s="8">
        <v>6965.663727134498</v>
      </c>
      <c r="Z155" s="12">
        <v>3.46</v>
      </c>
      <c r="AA155" s="12">
        <f t="shared" si="76"/>
        <v>-1.7199999999999998</v>
      </c>
      <c r="AC155" s="14">
        <v>5.18</v>
      </c>
      <c r="AJ155">
        <f t="shared" si="67"/>
        <v>0</v>
      </c>
      <c r="AK155">
        <f t="shared" si="68"/>
        <v>0.2</v>
      </c>
      <c r="AL155">
        <f t="shared" si="69"/>
        <v>0</v>
      </c>
      <c r="AM155">
        <f t="shared" si="70"/>
        <v>0</v>
      </c>
      <c r="AN155">
        <f t="shared" si="95"/>
        <v>0</v>
      </c>
      <c r="AO155">
        <f t="shared" si="92"/>
        <v>14541.9</v>
      </c>
      <c r="AP155">
        <f t="shared" si="93"/>
        <v>0</v>
      </c>
      <c r="AQ155">
        <f t="shared" si="94"/>
        <v>0</v>
      </c>
      <c r="AR155">
        <f t="shared" si="77"/>
        <v>0</v>
      </c>
      <c r="AS155">
        <f t="shared" si="78"/>
        <v>9.5847894165531571</v>
      </c>
      <c r="AT155">
        <f t="shared" si="79"/>
        <v>0</v>
      </c>
      <c r="AU155">
        <f t="shared" si="80"/>
        <v>0</v>
      </c>
      <c r="AV155">
        <f t="shared" si="81"/>
        <v>0</v>
      </c>
      <c r="AW155">
        <f t="shared" si="82"/>
        <v>-1.7199999999999998</v>
      </c>
      <c r="AX155">
        <f t="shared" si="83"/>
        <v>0</v>
      </c>
      <c r="AY155">
        <f t="shared" si="84"/>
        <v>0</v>
      </c>
      <c r="AZ155">
        <f t="shared" si="85"/>
        <v>0</v>
      </c>
      <c r="BA155">
        <f t="shared" si="86"/>
        <v>7.6792098162108253</v>
      </c>
      <c r="BB155">
        <f t="shared" si="87"/>
        <v>0</v>
      </c>
      <c r="BC155">
        <f t="shared" si="88"/>
        <v>0</v>
      </c>
      <c r="BD155" s="9"/>
      <c r="BE155" s="9"/>
      <c r="BF155" s="9"/>
      <c r="BG155" s="9"/>
      <c r="BH155" s="9"/>
      <c r="BJ155" s="2">
        <v>19.358008443486842</v>
      </c>
    </row>
    <row r="156" spans="1:62" x14ac:dyDescent="0.25">
      <c r="A156" s="8">
        <v>1263.4999</v>
      </c>
      <c r="B156" s="8">
        <f t="shared" si="74"/>
        <v>7.1416408476830142</v>
      </c>
      <c r="C156" s="5">
        <v>0</v>
      </c>
      <c r="D156" s="5">
        <v>1</v>
      </c>
      <c r="E156" s="5">
        <v>0</v>
      </c>
      <c r="F156" s="5">
        <v>0</v>
      </c>
      <c r="G156" s="3">
        <v>1983.51</v>
      </c>
      <c r="H156" s="8">
        <f t="shared" si="71"/>
        <v>7.5926232815348191</v>
      </c>
      <c r="I156" s="2">
        <v>16.694620816995617</v>
      </c>
      <c r="J156" s="8">
        <f t="shared" si="72"/>
        <v>2.815086560768453</v>
      </c>
      <c r="K156" s="3">
        <v>24.72</v>
      </c>
      <c r="L156" s="8">
        <f t="shared" si="73"/>
        <v>3.2076126325894898</v>
      </c>
      <c r="M156" s="6">
        <v>7</v>
      </c>
      <c r="N156" s="8">
        <f t="shared" si="89"/>
        <v>1.9459101490553132</v>
      </c>
      <c r="O156" s="6">
        <v>250</v>
      </c>
      <c r="P156" s="8">
        <f t="shared" si="90"/>
        <v>5.521460917862246</v>
      </c>
      <c r="Q156" s="4">
        <v>0.7340000000000001</v>
      </c>
      <c r="R156" s="8">
        <f t="shared" si="91"/>
        <v>-0.30924625036762132</v>
      </c>
      <c r="S156" s="10">
        <v>14402.5</v>
      </c>
      <c r="T156" s="5">
        <f t="shared" si="75"/>
        <v>9.5751570816065374</v>
      </c>
      <c r="U156" s="11">
        <v>89.203800000000001</v>
      </c>
      <c r="V156" s="12">
        <v>0.16</v>
      </c>
      <c r="W156" s="13">
        <v>9.6</v>
      </c>
      <c r="X156" s="8">
        <v>1739.7261321420613</v>
      </c>
      <c r="Y156" s="8">
        <v>6974.9820900512677</v>
      </c>
      <c r="Z156" s="12">
        <v>3.52</v>
      </c>
      <c r="AA156" s="12">
        <f t="shared" si="76"/>
        <v>-2.0699999999999998</v>
      </c>
      <c r="AC156" s="14">
        <v>5.59</v>
      </c>
      <c r="AJ156">
        <f t="shared" si="67"/>
        <v>0</v>
      </c>
      <c r="AK156">
        <f t="shared" si="68"/>
        <v>0.7340000000000001</v>
      </c>
      <c r="AL156">
        <f t="shared" si="69"/>
        <v>0</v>
      </c>
      <c r="AM156">
        <f t="shared" si="70"/>
        <v>0</v>
      </c>
      <c r="AN156">
        <f t="shared" si="95"/>
        <v>0</v>
      </c>
      <c r="AO156">
        <f t="shared" si="92"/>
        <v>14402.5</v>
      </c>
      <c r="AP156">
        <f t="shared" si="93"/>
        <v>0</v>
      </c>
      <c r="AQ156">
        <f t="shared" si="94"/>
        <v>0</v>
      </c>
      <c r="AR156">
        <f t="shared" si="77"/>
        <v>0</v>
      </c>
      <c r="AS156">
        <f t="shared" si="78"/>
        <v>9.5751570816065374</v>
      </c>
      <c r="AT156">
        <f t="shared" si="79"/>
        <v>0</v>
      </c>
      <c r="AU156">
        <f t="shared" si="80"/>
        <v>0</v>
      </c>
      <c r="AV156">
        <f t="shared" si="81"/>
        <v>0</v>
      </c>
      <c r="AW156">
        <f t="shared" si="82"/>
        <v>-2.0699999999999998</v>
      </c>
      <c r="AX156">
        <f t="shared" si="83"/>
        <v>0</v>
      </c>
      <c r="AY156">
        <f t="shared" si="84"/>
        <v>0</v>
      </c>
      <c r="AZ156">
        <f t="shared" si="85"/>
        <v>0</v>
      </c>
      <c r="BA156">
        <f t="shared" si="86"/>
        <v>7.5926232815348191</v>
      </c>
      <c r="BB156">
        <f t="shared" si="87"/>
        <v>0</v>
      </c>
      <c r="BC156">
        <f t="shared" si="88"/>
        <v>0</v>
      </c>
      <c r="BD156" s="9"/>
      <c r="BE156" s="9"/>
      <c r="BF156" s="9"/>
      <c r="BG156" s="9"/>
      <c r="BH156" s="9"/>
      <c r="BJ156" s="2">
        <v>16.694620816995617</v>
      </c>
    </row>
    <row r="157" spans="1:62" x14ac:dyDescent="0.25">
      <c r="A157" s="8">
        <v>782.56640000000004</v>
      </c>
      <c r="B157" s="8">
        <f t="shared" si="74"/>
        <v>6.6625787750442544</v>
      </c>
      <c r="C157" s="5">
        <v>0</v>
      </c>
      <c r="D157" s="5">
        <v>1</v>
      </c>
      <c r="E157" s="5">
        <v>0</v>
      </c>
      <c r="F157" s="5">
        <v>0</v>
      </c>
      <c r="G157" s="3">
        <v>1733.01</v>
      </c>
      <c r="H157" s="8">
        <f t="shared" si="71"/>
        <v>7.4576150600394078</v>
      </c>
      <c r="I157" s="2">
        <v>14.981866453039251</v>
      </c>
      <c r="J157" s="8">
        <f t="shared" si="72"/>
        <v>2.7068405666586535</v>
      </c>
      <c r="K157" s="3">
        <v>32.92</v>
      </c>
      <c r="L157" s="8">
        <f t="shared" si="73"/>
        <v>3.4940803758088692</v>
      </c>
      <c r="M157" s="6">
        <v>1</v>
      </c>
      <c r="N157" s="8">
        <f t="shared" si="89"/>
        <v>0</v>
      </c>
      <c r="O157" s="6">
        <v>100</v>
      </c>
      <c r="P157" s="8">
        <f t="shared" si="90"/>
        <v>4.6051701859880918</v>
      </c>
      <c r="Q157" s="4">
        <v>0.10099999999999999</v>
      </c>
      <c r="R157" s="8">
        <f t="shared" si="91"/>
        <v>-2.2926347621408776</v>
      </c>
      <c r="S157" s="10">
        <v>14355.6</v>
      </c>
      <c r="T157" s="5">
        <f t="shared" si="75"/>
        <v>9.5718953889648581</v>
      </c>
      <c r="U157" s="11">
        <v>87.964699999999993</v>
      </c>
      <c r="V157" s="12">
        <v>0.18</v>
      </c>
      <c r="W157" s="13">
        <v>9.3000000000000007</v>
      </c>
      <c r="X157" s="8">
        <v>1532.7396015118943</v>
      </c>
      <c r="Y157" s="8">
        <v>7055.2642358330177</v>
      </c>
      <c r="Z157" s="12">
        <v>3.32</v>
      </c>
      <c r="AA157" s="12">
        <f t="shared" si="76"/>
        <v>-3.3300000000000005</v>
      </c>
      <c r="AC157" s="14">
        <v>6.65</v>
      </c>
      <c r="AJ157">
        <f t="shared" si="67"/>
        <v>0</v>
      </c>
      <c r="AK157">
        <f t="shared" si="68"/>
        <v>0.10099999999999999</v>
      </c>
      <c r="AL157">
        <f t="shared" si="69"/>
        <v>0</v>
      </c>
      <c r="AM157">
        <f t="shared" si="70"/>
        <v>0</v>
      </c>
      <c r="AN157">
        <f t="shared" si="95"/>
        <v>0</v>
      </c>
      <c r="AO157">
        <f t="shared" si="92"/>
        <v>14355.6</v>
      </c>
      <c r="AP157">
        <f t="shared" si="93"/>
        <v>0</v>
      </c>
      <c r="AQ157">
        <f t="shared" si="94"/>
        <v>0</v>
      </c>
      <c r="AR157">
        <f t="shared" si="77"/>
        <v>0</v>
      </c>
      <c r="AS157">
        <f t="shared" si="78"/>
        <v>9.5718953889648581</v>
      </c>
      <c r="AT157">
        <f t="shared" si="79"/>
        <v>0</v>
      </c>
      <c r="AU157">
        <f t="shared" si="80"/>
        <v>0</v>
      </c>
      <c r="AV157">
        <f t="shared" si="81"/>
        <v>0</v>
      </c>
      <c r="AW157">
        <f t="shared" si="82"/>
        <v>-3.3300000000000005</v>
      </c>
      <c r="AX157">
        <f t="shared" si="83"/>
        <v>0</v>
      </c>
      <c r="AY157">
        <f t="shared" si="84"/>
        <v>0</v>
      </c>
      <c r="AZ157">
        <f t="shared" si="85"/>
        <v>0</v>
      </c>
      <c r="BA157">
        <f t="shared" si="86"/>
        <v>7.4576150600394078</v>
      </c>
      <c r="BB157">
        <f t="shared" si="87"/>
        <v>0</v>
      </c>
      <c r="BC157">
        <f t="shared" si="88"/>
        <v>0</v>
      </c>
      <c r="BD157" s="9"/>
      <c r="BE157" s="9"/>
      <c r="BF157" s="9"/>
      <c r="BG157" s="9"/>
      <c r="BH157" s="9"/>
      <c r="BJ157" s="2">
        <v>14.981866453039251</v>
      </c>
    </row>
    <row r="158" spans="1:62" x14ac:dyDescent="0.25">
      <c r="A158" s="8">
        <v>1569.9786999999999</v>
      </c>
      <c r="B158" s="8">
        <f t="shared" si="74"/>
        <v>7.3588173313713421</v>
      </c>
      <c r="C158" s="5">
        <v>0</v>
      </c>
      <c r="D158" s="5">
        <v>1</v>
      </c>
      <c r="E158" s="5">
        <v>0</v>
      </c>
      <c r="F158" s="5">
        <v>0</v>
      </c>
      <c r="G158" s="3">
        <v>1483.39</v>
      </c>
      <c r="H158" s="8">
        <f t="shared" si="71"/>
        <v>7.30208528800968</v>
      </c>
      <c r="I158" s="2">
        <v>15.17465193687967</v>
      </c>
      <c r="J158" s="8">
        <f t="shared" si="72"/>
        <v>2.7196264000683241</v>
      </c>
      <c r="K158" s="3">
        <v>45.28</v>
      </c>
      <c r="L158" s="8">
        <f t="shared" si="73"/>
        <v>3.8128654338949275</v>
      </c>
      <c r="M158" s="6">
        <v>1</v>
      </c>
      <c r="N158" s="8">
        <f t="shared" si="89"/>
        <v>0</v>
      </c>
      <c r="O158" s="6">
        <v>0</v>
      </c>
      <c r="P158" s="8" t="e">
        <f t="shared" si="90"/>
        <v>#NUM!</v>
      </c>
      <c r="Q158" s="4">
        <v>-1.2E-2</v>
      </c>
      <c r="R158" s="8" t="e">
        <f t="shared" si="91"/>
        <v>#NUM!</v>
      </c>
      <c r="S158" s="10">
        <v>14375</v>
      </c>
      <c r="T158" s="5">
        <f t="shared" si="75"/>
        <v>9.5732458656655517</v>
      </c>
      <c r="U158" s="11">
        <v>90.647000000000006</v>
      </c>
      <c r="V158" s="12">
        <v>0.18</v>
      </c>
      <c r="W158" s="13">
        <v>8.3000000000000007</v>
      </c>
      <c r="X158" s="8">
        <v>1425.640877586191</v>
      </c>
      <c r="Y158" s="8">
        <v>7064.4677235871904</v>
      </c>
      <c r="Z158" s="12">
        <v>2.74</v>
      </c>
      <c r="AA158" s="12">
        <f t="shared" si="76"/>
        <v>-4.21</v>
      </c>
      <c r="AC158" s="14">
        <v>6.95</v>
      </c>
      <c r="AJ158">
        <f t="shared" si="67"/>
        <v>0</v>
      </c>
      <c r="AK158">
        <f t="shared" si="68"/>
        <v>-1.2E-2</v>
      </c>
      <c r="AL158">
        <f t="shared" si="69"/>
        <v>0</v>
      </c>
      <c r="AM158">
        <f t="shared" si="70"/>
        <v>0</v>
      </c>
      <c r="AN158">
        <f t="shared" si="95"/>
        <v>0</v>
      </c>
      <c r="AO158">
        <f t="shared" si="92"/>
        <v>14375</v>
      </c>
      <c r="AP158">
        <f t="shared" si="93"/>
        <v>0</v>
      </c>
      <c r="AQ158">
        <f t="shared" si="94"/>
        <v>0</v>
      </c>
      <c r="AR158">
        <f t="shared" si="77"/>
        <v>0</v>
      </c>
      <c r="AS158">
        <f t="shared" si="78"/>
        <v>9.5732458656655517</v>
      </c>
      <c r="AT158">
        <f t="shared" si="79"/>
        <v>0</v>
      </c>
      <c r="AU158">
        <f t="shared" si="80"/>
        <v>0</v>
      </c>
      <c r="AV158">
        <f t="shared" si="81"/>
        <v>0</v>
      </c>
      <c r="AW158">
        <f t="shared" si="82"/>
        <v>-4.21</v>
      </c>
      <c r="AX158">
        <f t="shared" si="83"/>
        <v>0</v>
      </c>
      <c r="AY158">
        <f t="shared" si="84"/>
        <v>0</v>
      </c>
      <c r="AZ158">
        <f t="shared" si="85"/>
        <v>0</v>
      </c>
      <c r="BA158">
        <f t="shared" si="86"/>
        <v>7.30208528800968</v>
      </c>
      <c r="BB158">
        <f t="shared" si="87"/>
        <v>0</v>
      </c>
      <c r="BC158">
        <f t="shared" si="88"/>
        <v>0</v>
      </c>
      <c r="BD158" s="9"/>
      <c r="BE158" s="9"/>
      <c r="BF158" s="9"/>
      <c r="BG158" s="9"/>
      <c r="BH158" s="9"/>
      <c r="BJ158" s="2">
        <v>15.17465193687967</v>
      </c>
    </row>
    <row r="159" spans="1:62" x14ac:dyDescent="0.25">
      <c r="A159" s="8">
        <v>1439.8897999999999</v>
      </c>
      <c r="B159" s="8">
        <f t="shared" si="74"/>
        <v>7.272321861863869</v>
      </c>
      <c r="C159" s="5">
        <v>0</v>
      </c>
      <c r="D159" s="5">
        <v>1</v>
      </c>
      <c r="E159" s="5">
        <v>0</v>
      </c>
      <c r="F159" s="5">
        <v>0</v>
      </c>
      <c r="G159" s="3">
        <v>1604.35</v>
      </c>
      <c r="H159" s="8">
        <f t="shared" si="71"/>
        <v>7.3804739691121011</v>
      </c>
      <c r="I159" s="2">
        <v>16.387356548789832</v>
      </c>
      <c r="J159" s="8">
        <f t="shared" si="72"/>
        <v>2.7965100953544688</v>
      </c>
      <c r="K159" s="3">
        <v>61.86</v>
      </c>
      <c r="L159" s="8">
        <f t="shared" si="73"/>
        <v>4.1248737672569238</v>
      </c>
      <c r="M159" s="6">
        <v>3</v>
      </c>
      <c r="N159" s="8">
        <f t="shared" si="89"/>
        <v>1.0986122886681098</v>
      </c>
      <c r="O159" s="6">
        <v>50</v>
      </c>
      <c r="P159" s="8">
        <f t="shared" si="90"/>
        <v>3.912023005428146</v>
      </c>
      <c r="Q159" s="4">
        <v>-0.10999999999999999</v>
      </c>
      <c r="R159" s="8" t="e">
        <f t="shared" si="91"/>
        <v>#NUM!</v>
      </c>
      <c r="S159" s="10">
        <v>14577</v>
      </c>
      <c r="T159" s="5">
        <f t="shared" si="75"/>
        <v>9.5872002230740119</v>
      </c>
      <c r="U159" s="11">
        <v>96.0124</v>
      </c>
      <c r="V159" s="12">
        <v>0.51</v>
      </c>
      <c r="W159" s="13">
        <v>6.9</v>
      </c>
      <c r="X159" s="8">
        <v>1007.1503247618647</v>
      </c>
      <c r="Y159" s="8">
        <v>7335.5127192551754</v>
      </c>
      <c r="Z159" s="12">
        <v>3.23</v>
      </c>
      <c r="AA159" s="12">
        <f t="shared" si="76"/>
        <v>-4.7300000000000004</v>
      </c>
      <c r="AC159" s="14">
        <v>7.96</v>
      </c>
      <c r="AJ159">
        <f t="shared" si="67"/>
        <v>0</v>
      </c>
      <c r="AK159">
        <f t="shared" si="68"/>
        <v>-0.10999999999999999</v>
      </c>
      <c r="AL159">
        <f t="shared" si="69"/>
        <v>0</v>
      </c>
      <c r="AM159">
        <f t="shared" si="70"/>
        <v>0</v>
      </c>
      <c r="AN159">
        <f t="shared" si="95"/>
        <v>0</v>
      </c>
      <c r="AO159">
        <f t="shared" si="92"/>
        <v>14577</v>
      </c>
      <c r="AP159">
        <f t="shared" si="93"/>
        <v>0</v>
      </c>
      <c r="AQ159">
        <f t="shared" si="94"/>
        <v>0</v>
      </c>
      <c r="AR159">
        <f t="shared" si="77"/>
        <v>0</v>
      </c>
      <c r="AS159">
        <f t="shared" si="78"/>
        <v>9.5872002230740119</v>
      </c>
      <c r="AT159">
        <f t="shared" si="79"/>
        <v>0</v>
      </c>
      <c r="AU159">
        <f t="shared" si="80"/>
        <v>0</v>
      </c>
      <c r="AV159">
        <f t="shared" si="81"/>
        <v>0</v>
      </c>
      <c r="AW159">
        <f t="shared" si="82"/>
        <v>-4.7300000000000004</v>
      </c>
      <c r="AX159">
        <f t="shared" si="83"/>
        <v>0</v>
      </c>
      <c r="AY159">
        <f t="shared" si="84"/>
        <v>0</v>
      </c>
      <c r="AZ159">
        <f t="shared" si="85"/>
        <v>0</v>
      </c>
      <c r="BA159">
        <f t="shared" si="86"/>
        <v>7.3804739691121011</v>
      </c>
      <c r="BB159">
        <f t="shared" si="87"/>
        <v>0</v>
      </c>
      <c r="BC159">
        <f t="shared" si="88"/>
        <v>0</v>
      </c>
      <c r="BD159" s="9"/>
      <c r="BE159" s="9"/>
      <c r="BF159" s="9"/>
      <c r="BG159" s="9"/>
      <c r="BH159" s="9"/>
      <c r="BJ159" s="2">
        <v>16.387356548789832</v>
      </c>
    </row>
    <row r="160" spans="1:62" x14ac:dyDescent="0.25">
      <c r="A160" s="8">
        <v>1595.4757999999999</v>
      </c>
      <c r="B160" s="8">
        <f t="shared" si="74"/>
        <v>7.3749272779442272</v>
      </c>
      <c r="C160" s="5">
        <v>0</v>
      </c>
      <c r="D160" s="5">
        <v>1</v>
      </c>
      <c r="E160" s="5">
        <v>0</v>
      </c>
      <c r="F160" s="5">
        <v>0</v>
      </c>
      <c r="G160" s="3">
        <v>2290.67</v>
      </c>
      <c r="H160" s="8">
        <f t="shared" si="71"/>
        <v>7.7365996301753652</v>
      </c>
      <c r="I160" s="2">
        <v>20.907206462661573</v>
      </c>
      <c r="J160" s="8">
        <f t="shared" si="72"/>
        <v>3.0400939063644659</v>
      </c>
      <c r="K160" s="3">
        <v>27.02</v>
      </c>
      <c r="L160" s="8">
        <f t="shared" si="73"/>
        <v>3.2965773325320527</v>
      </c>
      <c r="M160" s="6">
        <v>8</v>
      </c>
      <c r="N160" s="8">
        <f t="shared" si="89"/>
        <v>2.0794415416798357</v>
      </c>
      <c r="O160" s="6">
        <v>75</v>
      </c>
      <c r="P160" s="8">
        <f t="shared" si="90"/>
        <v>4.3174881135363101</v>
      </c>
      <c r="Q160" s="4">
        <v>0.18299999999999997</v>
      </c>
      <c r="R160" s="8">
        <f t="shared" si="91"/>
        <v>-1.6982691261407163</v>
      </c>
      <c r="S160" s="10">
        <v>14891.6</v>
      </c>
      <c r="T160" s="5">
        <f t="shared" si="75"/>
        <v>9.6085525745727782</v>
      </c>
      <c r="U160" s="11">
        <v>100.28530000000001</v>
      </c>
      <c r="V160" s="12">
        <v>1.94</v>
      </c>
      <c r="W160" s="13">
        <v>6</v>
      </c>
      <c r="X160" s="8">
        <v>1649.3715344442367</v>
      </c>
      <c r="Y160" s="8">
        <v>7201.2523528632337</v>
      </c>
      <c r="Z160" s="12">
        <v>3.86</v>
      </c>
      <c r="AA160" s="12">
        <f t="shared" si="76"/>
        <v>-2.98</v>
      </c>
      <c r="AC160" s="14">
        <v>6.84</v>
      </c>
      <c r="AJ160">
        <f t="shared" si="67"/>
        <v>0</v>
      </c>
      <c r="AK160">
        <f t="shared" si="68"/>
        <v>0.18299999999999997</v>
      </c>
      <c r="AL160">
        <f t="shared" si="69"/>
        <v>0</v>
      </c>
      <c r="AM160">
        <f t="shared" si="70"/>
        <v>0</v>
      </c>
      <c r="AN160">
        <f t="shared" si="95"/>
        <v>0</v>
      </c>
      <c r="AO160">
        <f t="shared" si="92"/>
        <v>14891.6</v>
      </c>
      <c r="AP160">
        <f t="shared" si="93"/>
        <v>0</v>
      </c>
      <c r="AQ160">
        <f t="shared" si="94"/>
        <v>0</v>
      </c>
      <c r="AR160">
        <f t="shared" si="77"/>
        <v>0</v>
      </c>
      <c r="AS160">
        <f t="shared" si="78"/>
        <v>9.6085525745727782</v>
      </c>
      <c r="AT160">
        <f t="shared" si="79"/>
        <v>0</v>
      </c>
      <c r="AU160">
        <f t="shared" si="80"/>
        <v>0</v>
      </c>
      <c r="AV160">
        <f t="shared" si="81"/>
        <v>0</v>
      </c>
      <c r="AW160">
        <f t="shared" si="82"/>
        <v>-2.98</v>
      </c>
      <c r="AX160">
        <f t="shared" si="83"/>
        <v>0</v>
      </c>
      <c r="AY160">
        <f t="shared" si="84"/>
        <v>0</v>
      </c>
      <c r="AZ160">
        <f t="shared" si="85"/>
        <v>0</v>
      </c>
      <c r="BA160">
        <f t="shared" si="86"/>
        <v>7.7365996301753652</v>
      </c>
      <c r="BB160">
        <f t="shared" si="87"/>
        <v>0</v>
      </c>
      <c r="BC160">
        <f t="shared" si="88"/>
        <v>0</v>
      </c>
      <c r="BD160" s="9"/>
      <c r="BE160" s="9"/>
      <c r="BF160" s="9"/>
      <c r="BG160" s="9"/>
      <c r="BH160" s="9"/>
      <c r="BJ160" s="2">
        <v>20.907206462661573</v>
      </c>
    </row>
    <row r="161" spans="1:62" x14ac:dyDescent="0.25">
      <c r="A161" s="8">
        <v>1446.9378999999999</v>
      </c>
      <c r="B161" s="8">
        <f t="shared" si="74"/>
        <v>7.2772048093318347</v>
      </c>
      <c r="C161" s="5">
        <v>0</v>
      </c>
      <c r="D161" s="5">
        <v>1</v>
      </c>
      <c r="E161" s="5">
        <v>0</v>
      </c>
      <c r="F161" s="5">
        <v>0</v>
      </c>
      <c r="G161" s="3">
        <v>2425.36</v>
      </c>
      <c r="H161" s="8">
        <f t="shared" si="71"/>
        <v>7.7937352459616847</v>
      </c>
      <c r="I161" s="2">
        <v>23.356040643201606</v>
      </c>
      <c r="J161" s="8">
        <f t="shared" si="72"/>
        <v>3.1508556505808323</v>
      </c>
      <c r="K161" s="3">
        <v>21.52</v>
      </c>
      <c r="L161" s="8">
        <f t="shared" si="73"/>
        <v>3.0689827352935835</v>
      </c>
      <c r="M161" s="6">
        <v>9</v>
      </c>
      <c r="N161" s="8">
        <f t="shared" si="89"/>
        <v>2.1972245773362196</v>
      </c>
      <c r="O161" s="6">
        <v>33</v>
      </c>
      <c r="P161" s="8">
        <f t="shared" si="90"/>
        <v>3.4965075614664802</v>
      </c>
      <c r="Q161" s="4">
        <v>0.34200000000000003</v>
      </c>
      <c r="R161" s="8">
        <f t="shared" si="91"/>
        <v>-1.0729445419195318</v>
      </c>
      <c r="S161" s="10">
        <v>14963.4</v>
      </c>
      <c r="T161" s="5">
        <f t="shared" si="75"/>
        <v>9.6133624984332062</v>
      </c>
      <c r="U161" s="11">
        <v>103.6121</v>
      </c>
      <c r="V161" s="12">
        <v>2.09</v>
      </c>
      <c r="W161" s="13">
        <v>5.3</v>
      </c>
      <c r="X161" s="8">
        <v>1755.5619324666648</v>
      </c>
      <c r="Y161" s="8">
        <v>7298.7782947786473</v>
      </c>
      <c r="Z161" s="12">
        <v>3.88</v>
      </c>
      <c r="AA161" s="12">
        <f t="shared" si="76"/>
        <v>-2.2400000000000002</v>
      </c>
      <c r="AC161" s="14">
        <v>6.12</v>
      </c>
      <c r="AJ161">
        <f t="shared" si="67"/>
        <v>0</v>
      </c>
      <c r="AK161">
        <f t="shared" si="68"/>
        <v>0.34200000000000003</v>
      </c>
      <c r="AL161">
        <f t="shared" si="69"/>
        <v>0</v>
      </c>
      <c r="AM161">
        <f t="shared" si="70"/>
        <v>0</v>
      </c>
      <c r="AN161">
        <f t="shared" si="95"/>
        <v>0</v>
      </c>
      <c r="AO161">
        <f t="shared" si="92"/>
        <v>14963.4</v>
      </c>
      <c r="AP161">
        <f t="shared" si="93"/>
        <v>0</v>
      </c>
      <c r="AQ161">
        <f t="shared" si="94"/>
        <v>0</v>
      </c>
      <c r="AR161">
        <f t="shared" si="77"/>
        <v>0</v>
      </c>
      <c r="AS161">
        <f t="shared" si="78"/>
        <v>9.6133624984332062</v>
      </c>
      <c r="AT161">
        <f t="shared" si="79"/>
        <v>0</v>
      </c>
      <c r="AU161">
        <f t="shared" si="80"/>
        <v>0</v>
      </c>
      <c r="AV161">
        <f t="shared" si="81"/>
        <v>0</v>
      </c>
      <c r="AW161">
        <f t="shared" si="82"/>
        <v>-2.2400000000000002</v>
      </c>
      <c r="AX161">
        <f t="shared" si="83"/>
        <v>0</v>
      </c>
      <c r="AY161">
        <f t="shared" si="84"/>
        <v>0</v>
      </c>
      <c r="AZ161">
        <f t="shared" si="85"/>
        <v>0</v>
      </c>
      <c r="BA161">
        <f t="shared" si="86"/>
        <v>7.7937352459616847</v>
      </c>
      <c r="BB161">
        <f t="shared" si="87"/>
        <v>0</v>
      </c>
      <c r="BC161">
        <f t="shared" si="88"/>
        <v>0</v>
      </c>
      <c r="BD161" s="9"/>
      <c r="BE161" s="9"/>
      <c r="BF161" s="9"/>
      <c r="BG161" s="9"/>
      <c r="BH161" s="9"/>
      <c r="BJ161" s="2">
        <v>23.356040643201606</v>
      </c>
    </row>
    <row r="162" spans="1:62" x14ac:dyDescent="0.25">
      <c r="A162" s="8">
        <v>1904.9305999999999</v>
      </c>
      <c r="B162" s="8">
        <f t="shared" si="74"/>
        <v>7.5522008564510026</v>
      </c>
      <c r="C162" s="5">
        <v>0</v>
      </c>
      <c r="D162" s="5">
        <v>1</v>
      </c>
      <c r="E162" s="5">
        <v>0</v>
      </c>
      <c r="F162" s="5">
        <v>0</v>
      </c>
      <c r="G162" s="3">
        <v>2334.31</v>
      </c>
      <c r="H162" s="8">
        <f t="shared" si="71"/>
        <v>7.7554716232213288</v>
      </c>
      <c r="I162" s="2">
        <v>24.022317760836813</v>
      </c>
      <c r="J162" s="8">
        <f t="shared" si="72"/>
        <v>3.1789833049540941</v>
      </c>
      <c r="K162" s="3">
        <v>28.05</v>
      </c>
      <c r="L162" s="8">
        <f t="shared" si="73"/>
        <v>3.3339886319687055</v>
      </c>
      <c r="M162" s="6">
        <v>48</v>
      </c>
      <c r="N162" s="8">
        <f t="shared" si="89"/>
        <v>3.8712010109078911</v>
      </c>
      <c r="O162" s="6">
        <v>129</v>
      </c>
      <c r="P162" s="8">
        <f t="shared" si="90"/>
        <v>4.8598124043616719</v>
      </c>
      <c r="Q162" s="4">
        <v>0.55899999999999994</v>
      </c>
      <c r="R162" s="8">
        <f t="shared" si="91"/>
        <v>-0.58160580582703802</v>
      </c>
      <c r="S162" s="10">
        <v>14889.5</v>
      </c>
      <c r="T162" s="5">
        <f t="shared" si="75"/>
        <v>9.6084115455306343</v>
      </c>
      <c r="U162" s="11">
        <v>105.0865</v>
      </c>
      <c r="V162" s="12">
        <v>3.18</v>
      </c>
      <c r="W162" s="13">
        <v>5</v>
      </c>
      <c r="X162" s="8">
        <v>1761.4505935987215</v>
      </c>
      <c r="Y162" s="8">
        <v>7403.2227123184666</v>
      </c>
      <c r="Z162" s="12">
        <v>3.67</v>
      </c>
      <c r="AA162" s="12">
        <f t="shared" si="76"/>
        <v>-2.16</v>
      </c>
      <c r="AC162" s="14">
        <v>5.83</v>
      </c>
      <c r="AJ162">
        <f t="shared" si="67"/>
        <v>0</v>
      </c>
      <c r="AK162">
        <f t="shared" si="68"/>
        <v>0.55899999999999994</v>
      </c>
      <c r="AL162">
        <f t="shared" si="69"/>
        <v>0</v>
      </c>
      <c r="AM162">
        <f t="shared" si="70"/>
        <v>0</v>
      </c>
      <c r="AN162">
        <f t="shared" si="95"/>
        <v>0</v>
      </c>
      <c r="AO162">
        <f t="shared" si="92"/>
        <v>14889.5</v>
      </c>
      <c r="AP162">
        <f t="shared" si="93"/>
        <v>0</v>
      </c>
      <c r="AQ162">
        <f t="shared" si="94"/>
        <v>0</v>
      </c>
      <c r="AR162">
        <f t="shared" si="77"/>
        <v>0</v>
      </c>
      <c r="AS162">
        <f t="shared" si="78"/>
        <v>9.6084115455306343</v>
      </c>
      <c r="AT162">
        <f t="shared" si="79"/>
        <v>0</v>
      </c>
      <c r="AU162">
        <f t="shared" si="80"/>
        <v>0</v>
      </c>
      <c r="AV162">
        <f t="shared" si="81"/>
        <v>0</v>
      </c>
      <c r="AW162">
        <f t="shared" si="82"/>
        <v>-2.16</v>
      </c>
      <c r="AX162">
        <f t="shared" si="83"/>
        <v>0</v>
      </c>
      <c r="AY162">
        <f t="shared" si="84"/>
        <v>0</v>
      </c>
      <c r="AZ162">
        <f t="shared" si="85"/>
        <v>0</v>
      </c>
      <c r="BA162">
        <f t="shared" si="86"/>
        <v>7.7554716232213288</v>
      </c>
      <c r="BB162">
        <f t="shared" si="87"/>
        <v>0</v>
      </c>
      <c r="BC162">
        <f t="shared" si="88"/>
        <v>0</v>
      </c>
      <c r="BD162" s="9"/>
      <c r="BE162" s="9"/>
      <c r="BF162" s="9"/>
      <c r="BG162" s="9"/>
      <c r="BH162" s="9"/>
      <c r="BJ162" s="2">
        <v>24.022317760836813</v>
      </c>
    </row>
    <row r="163" spans="1:62" x14ac:dyDescent="0.25">
      <c r="A163" s="8">
        <v>1294.2212</v>
      </c>
      <c r="B163" s="8">
        <f t="shared" si="74"/>
        <v>7.1656644032647714</v>
      </c>
      <c r="C163" s="5">
        <v>0</v>
      </c>
      <c r="D163" s="5">
        <v>1</v>
      </c>
      <c r="E163" s="5">
        <v>0</v>
      </c>
      <c r="F163" s="5">
        <v>0</v>
      </c>
      <c r="G163" s="3">
        <v>2704.68</v>
      </c>
      <c r="H163" s="8">
        <f t="shared" si="71"/>
        <v>7.9027388848371789</v>
      </c>
      <c r="I163" s="2">
        <v>27.320648130462018</v>
      </c>
      <c r="J163" s="8">
        <f t="shared" si="72"/>
        <v>3.3076427580837797</v>
      </c>
      <c r="K163" s="3">
        <v>22.74</v>
      </c>
      <c r="L163" s="8">
        <f t="shared" si="73"/>
        <v>3.1241254883223899</v>
      </c>
      <c r="M163" s="6">
        <v>29</v>
      </c>
      <c r="N163" s="8">
        <f t="shared" si="89"/>
        <v>3.3672958299864741</v>
      </c>
      <c r="O163" s="6">
        <v>103</v>
      </c>
      <c r="P163" s="8">
        <f t="shared" si="90"/>
        <v>4.6347289882296359</v>
      </c>
      <c r="Q163" s="4">
        <v>0.82899999999999996</v>
      </c>
      <c r="R163" s="8">
        <f t="shared" si="91"/>
        <v>-0.18753512384684212</v>
      </c>
      <c r="S163" s="10">
        <v>14991.8</v>
      </c>
      <c r="T163" s="5">
        <f t="shared" si="75"/>
        <v>9.6152586639409794</v>
      </c>
      <c r="U163" s="11">
        <v>105.538</v>
      </c>
      <c r="V163" s="12">
        <v>4.5</v>
      </c>
      <c r="W163" s="13">
        <v>4.8</v>
      </c>
      <c r="X163" s="8">
        <v>1967.5157845978431</v>
      </c>
      <c r="Y163" s="8">
        <v>7400.1438386621694</v>
      </c>
      <c r="Z163" s="12">
        <v>4.2699999999999996</v>
      </c>
      <c r="AA163" s="12">
        <f t="shared" si="76"/>
        <v>-1.58</v>
      </c>
      <c r="AC163" s="14">
        <v>5.85</v>
      </c>
      <c r="AJ163">
        <f t="shared" si="67"/>
        <v>0</v>
      </c>
      <c r="AK163">
        <f t="shared" si="68"/>
        <v>0.82899999999999996</v>
      </c>
      <c r="AL163">
        <f t="shared" si="69"/>
        <v>0</v>
      </c>
      <c r="AM163">
        <f t="shared" si="70"/>
        <v>0</v>
      </c>
      <c r="AN163">
        <f t="shared" si="95"/>
        <v>0</v>
      </c>
      <c r="AO163">
        <f t="shared" si="92"/>
        <v>14991.8</v>
      </c>
      <c r="AP163">
        <f t="shared" si="93"/>
        <v>0</v>
      </c>
      <c r="AQ163">
        <f t="shared" si="94"/>
        <v>0</v>
      </c>
      <c r="AR163">
        <f t="shared" si="77"/>
        <v>0</v>
      </c>
      <c r="AS163">
        <f t="shared" si="78"/>
        <v>9.6152586639409794</v>
      </c>
      <c r="AT163">
        <f t="shared" si="79"/>
        <v>0</v>
      </c>
      <c r="AU163">
        <f t="shared" si="80"/>
        <v>0</v>
      </c>
      <c r="AV163">
        <f t="shared" si="81"/>
        <v>0</v>
      </c>
      <c r="AW163">
        <f t="shared" si="82"/>
        <v>-1.58</v>
      </c>
      <c r="AX163">
        <f t="shared" si="83"/>
        <v>0</v>
      </c>
      <c r="AY163">
        <f t="shared" si="84"/>
        <v>0</v>
      </c>
      <c r="AZ163">
        <f t="shared" si="85"/>
        <v>0</v>
      </c>
      <c r="BA163">
        <f t="shared" si="86"/>
        <v>7.9027388848371789</v>
      </c>
      <c r="BB163">
        <f t="shared" si="87"/>
        <v>0</v>
      </c>
      <c r="BC163">
        <f t="shared" si="88"/>
        <v>0</v>
      </c>
      <c r="BD163" s="9"/>
      <c r="BE163" s="9"/>
      <c r="BF163" s="9"/>
      <c r="BG163" s="9"/>
      <c r="BH163" s="9"/>
      <c r="BJ163" s="2">
        <v>27.320648130462018</v>
      </c>
    </row>
    <row r="164" spans="1:62" x14ac:dyDescent="0.25">
      <c r="A164" s="8">
        <v>1734.1125999999999</v>
      </c>
      <c r="B164" s="8">
        <f t="shared" si="74"/>
        <v>7.4582510917950602</v>
      </c>
      <c r="C164" s="5">
        <v>0</v>
      </c>
      <c r="D164" s="5">
        <v>1</v>
      </c>
      <c r="E164" s="5">
        <v>0</v>
      </c>
      <c r="F164" s="5">
        <v>0</v>
      </c>
      <c r="G164" s="3">
        <v>2606.67</v>
      </c>
      <c r="H164" s="8">
        <f t="shared" si="71"/>
        <v>7.8658288236428078</v>
      </c>
      <c r="I164" s="2">
        <v>27.410088167204325</v>
      </c>
      <c r="J164" s="8">
        <f t="shared" si="72"/>
        <v>3.3109111269167566</v>
      </c>
      <c r="K164" s="3">
        <v>21.61</v>
      </c>
      <c r="L164" s="8">
        <f t="shared" si="73"/>
        <v>3.0731561705187946</v>
      </c>
      <c r="M164" s="6">
        <v>48</v>
      </c>
      <c r="N164" s="8">
        <f t="shared" si="89"/>
        <v>3.8712010109078911</v>
      </c>
      <c r="O164" s="6">
        <v>123</v>
      </c>
      <c r="P164" s="8">
        <f t="shared" si="90"/>
        <v>4.8121843553724171</v>
      </c>
      <c r="Q164" s="4">
        <v>0.31</v>
      </c>
      <c r="R164" s="8">
        <f t="shared" si="91"/>
        <v>-1.1711829815029451</v>
      </c>
      <c r="S164" s="10">
        <v>14938.5</v>
      </c>
      <c r="T164" s="5">
        <f t="shared" si="75"/>
        <v>9.6116970520398031</v>
      </c>
      <c r="U164" s="11">
        <v>105.3648</v>
      </c>
      <c r="V164" s="12">
        <v>5.07</v>
      </c>
      <c r="W164" s="13">
        <v>4.7</v>
      </c>
      <c r="X164" s="8">
        <v>1984.6001394639777</v>
      </c>
      <c r="Y164" s="8">
        <v>7404.9034101347033</v>
      </c>
      <c r="Z164" s="12">
        <v>4.74</v>
      </c>
      <c r="AA164" s="12">
        <f t="shared" si="76"/>
        <v>-1.2699999999999996</v>
      </c>
      <c r="AC164" s="14">
        <v>6.01</v>
      </c>
      <c r="AJ164">
        <f t="shared" si="67"/>
        <v>0</v>
      </c>
      <c r="AK164">
        <f t="shared" si="68"/>
        <v>0.31</v>
      </c>
      <c r="AL164">
        <f t="shared" si="69"/>
        <v>0</v>
      </c>
      <c r="AM164">
        <f t="shared" si="70"/>
        <v>0</v>
      </c>
      <c r="AN164">
        <f t="shared" si="95"/>
        <v>0</v>
      </c>
      <c r="AO164">
        <f t="shared" si="92"/>
        <v>14938.5</v>
      </c>
      <c r="AP164">
        <f t="shared" si="93"/>
        <v>0</v>
      </c>
      <c r="AQ164">
        <f t="shared" si="94"/>
        <v>0</v>
      </c>
      <c r="AR164">
        <f t="shared" si="77"/>
        <v>0</v>
      </c>
      <c r="AS164">
        <f t="shared" si="78"/>
        <v>9.6116970520398031</v>
      </c>
      <c r="AT164">
        <f t="shared" si="79"/>
        <v>0</v>
      </c>
      <c r="AU164">
        <f t="shared" si="80"/>
        <v>0</v>
      </c>
      <c r="AV164">
        <f t="shared" si="81"/>
        <v>0</v>
      </c>
      <c r="AW164">
        <f t="shared" si="82"/>
        <v>-1.2699999999999996</v>
      </c>
      <c r="AX164">
        <f t="shared" si="83"/>
        <v>0</v>
      </c>
      <c r="AY164">
        <f t="shared" si="84"/>
        <v>0</v>
      </c>
      <c r="AZ164">
        <f t="shared" si="85"/>
        <v>0</v>
      </c>
      <c r="BA164">
        <f t="shared" si="86"/>
        <v>7.8658288236428078</v>
      </c>
      <c r="BB164">
        <f t="shared" si="87"/>
        <v>0</v>
      </c>
      <c r="BC164">
        <f t="shared" si="88"/>
        <v>0</v>
      </c>
      <c r="BD164" s="9"/>
      <c r="BE164" s="9"/>
      <c r="BF164" s="9"/>
      <c r="BG164" s="9"/>
      <c r="BH164" s="9"/>
      <c r="BJ164" s="2">
        <v>27.410088167204325</v>
      </c>
    </row>
    <row r="165" spans="1:62" x14ac:dyDescent="0.25">
      <c r="A165" s="8">
        <v>1391.1125999999999</v>
      </c>
      <c r="B165" s="8">
        <f t="shared" si="74"/>
        <v>7.2378591376048371</v>
      </c>
      <c r="C165" s="5">
        <v>0</v>
      </c>
      <c r="D165" s="5">
        <v>1</v>
      </c>
      <c r="E165" s="5">
        <v>0</v>
      </c>
      <c r="F165" s="5">
        <v>0</v>
      </c>
      <c r="G165" s="3">
        <v>2553.36</v>
      </c>
      <c r="H165" s="8">
        <f t="shared" si="71"/>
        <v>7.8451654178762205</v>
      </c>
      <c r="I165" s="2">
        <v>26.976268314189085</v>
      </c>
      <c r="J165" s="8">
        <f t="shared" si="72"/>
        <v>3.2949575281737862</v>
      </c>
      <c r="K165" s="3">
        <v>13.38</v>
      </c>
      <c r="L165" s="8">
        <f t="shared" si="73"/>
        <v>2.5937610547000824</v>
      </c>
      <c r="M165" s="6">
        <v>34</v>
      </c>
      <c r="N165" s="8">
        <f t="shared" si="89"/>
        <v>3.5263605246161616</v>
      </c>
      <c r="O165" s="6">
        <v>173</v>
      </c>
      <c r="P165" s="8">
        <f t="shared" si="90"/>
        <v>5.1532915944977793</v>
      </c>
      <c r="Q165" s="4">
        <v>0.39099999999999996</v>
      </c>
      <c r="R165" s="8">
        <f t="shared" si="91"/>
        <v>-0.93904771899677142</v>
      </c>
      <c r="S165" s="10">
        <v>14838.7</v>
      </c>
      <c r="T165" s="5">
        <f t="shared" si="75"/>
        <v>9.6049939118060053</v>
      </c>
      <c r="U165" s="11">
        <v>105.12949999999999</v>
      </c>
      <c r="V165" s="12">
        <v>5.25</v>
      </c>
      <c r="W165" s="13">
        <v>4.5</v>
      </c>
      <c r="X165" s="8">
        <v>2105.8409619079421</v>
      </c>
      <c r="Y165" s="8">
        <v>7425.7132559974061</v>
      </c>
      <c r="Z165" s="12">
        <v>4.8499999999999996</v>
      </c>
      <c r="AA165" s="12">
        <f t="shared" si="76"/>
        <v>-0.94000000000000039</v>
      </c>
      <c r="AC165" s="14">
        <v>5.79</v>
      </c>
      <c r="AJ165">
        <f t="shared" si="67"/>
        <v>0</v>
      </c>
      <c r="AK165">
        <f t="shared" si="68"/>
        <v>0.39099999999999996</v>
      </c>
      <c r="AL165">
        <f t="shared" si="69"/>
        <v>0</v>
      </c>
      <c r="AM165">
        <f t="shared" si="70"/>
        <v>0</v>
      </c>
      <c r="AN165">
        <f t="shared" si="95"/>
        <v>0</v>
      </c>
      <c r="AO165">
        <f t="shared" si="92"/>
        <v>14838.7</v>
      </c>
      <c r="AP165">
        <f t="shared" si="93"/>
        <v>0</v>
      </c>
      <c r="AQ165">
        <f t="shared" si="94"/>
        <v>0</v>
      </c>
      <c r="AR165">
        <f t="shared" si="77"/>
        <v>0</v>
      </c>
      <c r="AS165">
        <f t="shared" si="78"/>
        <v>9.6049939118060053</v>
      </c>
      <c r="AT165">
        <f t="shared" si="79"/>
        <v>0</v>
      </c>
      <c r="AU165">
        <f t="shared" si="80"/>
        <v>0</v>
      </c>
      <c r="AV165">
        <f t="shared" si="81"/>
        <v>0</v>
      </c>
      <c r="AW165">
        <f t="shared" si="82"/>
        <v>-0.94000000000000039</v>
      </c>
      <c r="AX165">
        <f t="shared" si="83"/>
        <v>0</v>
      </c>
      <c r="AY165">
        <f t="shared" si="84"/>
        <v>0</v>
      </c>
      <c r="AZ165">
        <f t="shared" si="85"/>
        <v>0</v>
      </c>
      <c r="BA165">
        <f t="shared" si="86"/>
        <v>7.8451654178762205</v>
      </c>
      <c r="BB165">
        <f t="shared" si="87"/>
        <v>0</v>
      </c>
      <c r="BC165">
        <f t="shared" si="88"/>
        <v>0</v>
      </c>
      <c r="BD165" s="9"/>
      <c r="BE165" s="9"/>
      <c r="BF165" s="9"/>
      <c r="BG165" s="9"/>
      <c r="BH165" s="9"/>
      <c r="BJ165" s="2">
        <v>26.976268314189085</v>
      </c>
    </row>
    <row r="166" spans="1:62" x14ac:dyDescent="0.25">
      <c r="A166" s="8">
        <v>1813.4386999999999</v>
      </c>
      <c r="B166" s="8">
        <f t="shared" si="74"/>
        <v>7.5029801561114011</v>
      </c>
      <c r="C166" s="5">
        <v>0</v>
      </c>
      <c r="D166" s="5">
        <v>1</v>
      </c>
      <c r="E166" s="5">
        <v>0</v>
      </c>
      <c r="F166" s="5">
        <v>0</v>
      </c>
      <c r="G166" s="3">
        <v>2442.85</v>
      </c>
      <c r="H166" s="8">
        <f t="shared" si="71"/>
        <v>7.8009206694545545</v>
      </c>
      <c r="I166" s="2">
        <v>27.207536656807136</v>
      </c>
      <c r="J166" s="8">
        <f t="shared" si="72"/>
        <v>3.3034940178924055</v>
      </c>
      <c r="K166" s="3">
        <v>12.27</v>
      </c>
      <c r="L166" s="8">
        <f t="shared" si="73"/>
        <v>2.5071572587228199</v>
      </c>
      <c r="M166" s="6">
        <v>64</v>
      </c>
      <c r="N166" s="8">
        <f t="shared" si="89"/>
        <v>4.1588830833596715</v>
      </c>
      <c r="O166" s="6">
        <v>121</v>
      </c>
      <c r="P166" s="8">
        <f t="shared" si="90"/>
        <v>4.7957905455967413</v>
      </c>
      <c r="Q166" s="4">
        <v>0.47499999999999998</v>
      </c>
      <c r="R166" s="8">
        <f t="shared" si="91"/>
        <v>-0.74444047494749588</v>
      </c>
      <c r="S166" s="10">
        <v>14726</v>
      </c>
      <c r="T166" s="5">
        <f t="shared" si="75"/>
        <v>9.5973699179286616</v>
      </c>
      <c r="U166" s="11">
        <v>103.8797</v>
      </c>
      <c r="V166" s="12">
        <v>5.26</v>
      </c>
      <c r="W166" s="13">
        <v>4.5</v>
      </c>
      <c r="X166" s="8">
        <v>2053.4370365657287</v>
      </c>
      <c r="Y166" s="8">
        <v>7481.9243680163672</v>
      </c>
      <c r="Z166" s="12">
        <v>4.68</v>
      </c>
      <c r="AA166" s="12">
        <f t="shared" si="76"/>
        <v>-0.90000000000000036</v>
      </c>
      <c r="AC166" s="14">
        <v>5.58</v>
      </c>
      <c r="AJ166">
        <f t="shared" si="67"/>
        <v>0</v>
      </c>
      <c r="AK166">
        <f t="shared" si="68"/>
        <v>0.47499999999999998</v>
      </c>
      <c r="AL166">
        <f t="shared" si="69"/>
        <v>0</v>
      </c>
      <c r="AM166">
        <f t="shared" si="70"/>
        <v>0</v>
      </c>
      <c r="AN166">
        <f t="shared" si="95"/>
        <v>0</v>
      </c>
      <c r="AO166">
        <f t="shared" si="92"/>
        <v>14726</v>
      </c>
      <c r="AP166">
        <f t="shared" si="93"/>
        <v>0</v>
      </c>
      <c r="AQ166">
        <f t="shared" si="94"/>
        <v>0</v>
      </c>
      <c r="AR166">
        <f t="shared" si="77"/>
        <v>0</v>
      </c>
      <c r="AS166">
        <f t="shared" si="78"/>
        <v>9.5973699179286616</v>
      </c>
      <c r="AT166">
        <f t="shared" si="79"/>
        <v>0</v>
      </c>
      <c r="AU166">
        <f t="shared" si="80"/>
        <v>0</v>
      </c>
      <c r="AV166">
        <f t="shared" si="81"/>
        <v>0</v>
      </c>
      <c r="AW166">
        <f t="shared" si="82"/>
        <v>-0.90000000000000036</v>
      </c>
      <c r="AX166">
        <f t="shared" si="83"/>
        <v>0</v>
      </c>
      <c r="AY166">
        <f t="shared" si="84"/>
        <v>0</v>
      </c>
      <c r="AZ166">
        <f t="shared" si="85"/>
        <v>0</v>
      </c>
      <c r="BA166">
        <f t="shared" si="86"/>
        <v>7.8009206694545545</v>
      </c>
      <c r="BB166">
        <f t="shared" si="87"/>
        <v>0</v>
      </c>
      <c r="BC166">
        <f t="shared" si="88"/>
        <v>0</v>
      </c>
      <c r="BD166" s="9"/>
      <c r="BE166" s="9"/>
      <c r="BF166" s="9"/>
      <c r="BG166" s="9"/>
      <c r="BH166" s="9"/>
      <c r="BJ166" s="2">
        <v>27.207536656807136</v>
      </c>
    </row>
    <row r="167" spans="1:62" x14ac:dyDescent="0.25">
      <c r="A167" s="8">
        <v>1181.1278</v>
      </c>
      <c r="B167" s="8">
        <f t="shared" si="74"/>
        <v>7.0742250237212101</v>
      </c>
      <c r="C167" s="5">
        <v>0</v>
      </c>
      <c r="D167" s="5">
        <v>1</v>
      </c>
      <c r="E167" s="5">
        <v>0</v>
      </c>
      <c r="F167" s="5">
        <v>0</v>
      </c>
      <c r="G167" s="3">
        <v>2388.65</v>
      </c>
      <c r="H167" s="8">
        <f t="shared" si="71"/>
        <v>7.7784836317792019</v>
      </c>
      <c r="I167" s="2">
        <v>26.538040282101726</v>
      </c>
      <c r="J167" s="8">
        <f t="shared" si="72"/>
        <v>3.2785791860157878</v>
      </c>
      <c r="K167" s="3">
        <v>10.6</v>
      </c>
      <c r="L167" s="8">
        <f t="shared" si="73"/>
        <v>2.3608540011180215</v>
      </c>
      <c r="M167" s="6">
        <v>18</v>
      </c>
      <c r="N167" s="8">
        <f t="shared" si="89"/>
        <v>2.8903717578961645</v>
      </c>
      <c r="O167" s="6">
        <v>117</v>
      </c>
      <c r="P167" s="8">
        <f t="shared" si="90"/>
        <v>4.7621739347977563</v>
      </c>
      <c r="Q167" s="4">
        <v>0.26</v>
      </c>
      <c r="R167" s="8">
        <f t="shared" si="91"/>
        <v>-1.3470736479666092</v>
      </c>
      <c r="S167" s="10">
        <v>14716.9</v>
      </c>
      <c r="T167" s="5">
        <f t="shared" si="75"/>
        <v>9.5967517722779441</v>
      </c>
      <c r="U167" s="11">
        <v>102.93049999999999</v>
      </c>
      <c r="V167" s="12">
        <v>5.25</v>
      </c>
      <c r="W167" s="13">
        <v>4.4000000000000004</v>
      </c>
      <c r="X167" s="8">
        <v>2162.1001245471575</v>
      </c>
      <c r="Y167" s="8">
        <v>7354.3488160606521</v>
      </c>
      <c r="Z167" s="12">
        <v>4.63</v>
      </c>
      <c r="AA167" s="12">
        <f t="shared" si="76"/>
        <v>-0.90000000000000036</v>
      </c>
      <c r="AC167" s="14">
        <v>5.53</v>
      </c>
      <c r="AJ167">
        <f t="shared" si="67"/>
        <v>0</v>
      </c>
      <c r="AK167">
        <f t="shared" si="68"/>
        <v>0.26</v>
      </c>
      <c r="AL167">
        <f t="shared" si="69"/>
        <v>0</v>
      </c>
      <c r="AM167">
        <f t="shared" si="70"/>
        <v>0</v>
      </c>
      <c r="AN167">
        <f t="shared" si="95"/>
        <v>0</v>
      </c>
      <c r="AO167">
        <f t="shared" si="92"/>
        <v>14716.9</v>
      </c>
      <c r="AP167">
        <f t="shared" si="93"/>
        <v>0</v>
      </c>
      <c r="AQ167">
        <f t="shared" si="94"/>
        <v>0</v>
      </c>
      <c r="AR167">
        <f t="shared" si="77"/>
        <v>0</v>
      </c>
      <c r="AS167">
        <f t="shared" si="78"/>
        <v>9.5967517722779441</v>
      </c>
      <c r="AT167">
        <f t="shared" si="79"/>
        <v>0</v>
      </c>
      <c r="AU167">
        <f t="shared" si="80"/>
        <v>0</v>
      </c>
      <c r="AV167">
        <f t="shared" si="81"/>
        <v>0</v>
      </c>
      <c r="AW167">
        <f t="shared" si="82"/>
        <v>-0.90000000000000036</v>
      </c>
      <c r="AX167">
        <f t="shared" si="83"/>
        <v>0</v>
      </c>
      <c r="AY167">
        <f t="shared" si="84"/>
        <v>0</v>
      </c>
      <c r="AZ167">
        <f t="shared" si="85"/>
        <v>0</v>
      </c>
      <c r="BA167">
        <f t="shared" si="86"/>
        <v>7.7784836317792019</v>
      </c>
      <c r="BB167">
        <f t="shared" si="87"/>
        <v>0</v>
      </c>
      <c r="BC167">
        <f t="shared" si="88"/>
        <v>0</v>
      </c>
      <c r="BD167" s="9"/>
      <c r="BE167" s="9"/>
      <c r="BF167" s="9"/>
      <c r="BG167" s="9"/>
      <c r="BH167" s="9"/>
      <c r="BJ167" s="2">
        <v>26.538040282101726</v>
      </c>
    </row>
    <row r="168" spans="1:62" x14ac:dyDescent="0.25">
      <c r="A168" s="8">
        <v>1029.9955</v>
      </c>
      <c r="B168" s="8">
        <f t="shared" si="74"/>
        <v>6.937309712282099</v>
      </c>
      <c r="C168" s="5">
        <v>0</v>
      </c>
      <c r="D168" s="5">
        <v>1</v>
      </c>
      <c r="E168" s="5">
        <v>0</v>
      </c>
      <c r="F168" s="5">
        <v>0</v>
      </c>
      <c r="G168" s="3">
        <v>2140.8200000000002</v>
      </c>
      <c r="H168" s="8">
        <f t="shared" si="71"/>
        <v>7.6689442121922138</v>
      </c>
      <c r="I168" s="2">
        <v>24.696786766853307</v>
      </c>
      <c r="J168" s="8">
        <f t="shared" si="72"/>
        <v>3.2066731447606429</v>
      </c>
      <c r="K168" s="3">
        <v>12.81</v>
      </c>
      <c r="L168" s="8">
        <f t="shared" si="73"/>
        <v>2.550226115908643</v>
      </c>
      <c r="M168" s="6">
        <v>42</v>
      </c>
      <c r="N168" s="8">
        <f t="shared" si="89"/>
        <v>3.7376696182833684</v>
      </c>
      <c r="O168" s="6">
        <v>102</v>
      </c>
      <c r="P168" s="8">
        <f t="shared" si="90"/>
        <v>4.6249728132842707</v>
      </c>
      <c r="Q168" s="4">
        <v>0.215</v>
      </c>
      <c r="R168" s="8">
        <f t="shared" si="91"/>
        <v>-1.5371172508544744</v>
      </c>
      <c r="S168" s="10">
        <v>14602.6</v>
      </c>
      <c r="T168" s="5">
        <f t="shared" si="75"/>
        <v>9.5889548740334583</v>
      </c>
      <c r="U168" s="11">
        <v>102.6673</v>
      </c>
      <c r="V168" s="12">
        <v>5.25</v>
      </c>
      <c r="W168" s="13">
        <v>4.5999999999999996</v>
      </c>
      <c r="X168" s="8">
        <v>2255.2351351351354</v>
      </c>
      <c r="Y168" s="8">
        <v>7185.8179482888472</v>
      </c>
      <c r="Z168" s="12">
        <v>4.8899999999999997</v>
      </c>
      <c r="AA168" s="12">
        <f t="shared" si="76"/>
        <v>-0.91999999999999993</v>
      </c>
      <c r="AC168" s="14">
        <v>5.81</v>
      </c>
      <c r="AJ168">
        <f t="shared" si="67"/>
        <v>0</v>
      </c>
      <c r="AK168">
        <f t="shared" si="68"/>
        <v>0.215</v>
      </c>
      <c r="AL168">
        <f t="shared" si="69"/>
        <v>0</v>
      </c>
      <c r="AM168">
        <f t="shared" si="70"/>
        <v>0</v>
      </c>
      <c r="AN168">
        <f t="shared" si="95"/>
        <v>0</v>
      </c>
      <c r="AO168">
        <f t="shared" si="92"/>
        <v>14602.6</v>
      </c>
      <c r="AP168">
        <f t="shared" si="93"/>
        <v>0</v>
      </c>
      <c r="AQ168">
        <f t="shared" si="94"/>
        <v>0</v>
      </c>
      <c r="AR168">
        <f t="shared" si="77"/>
        <v>0</v>
      </c>
      <c r="AS168">
        <f t="shared" si="78"/>
        <v>9.5889548740334583</v>
      </c>
      <c r="AT168">
        <f t="shared" si="79"/>
        <v>0</v>
      </c>
      <c r="AU168">
        <f t="shared" si="80"/>
        <v>0</v>
      </c>
      <c r="AV168">
        <f t="shared" si="81"/>
        <v>0</v>
      </c>
      <c r="AW168">
        <f t="shared" si="82"/>
        <v>-0.91999999999999993</v>
      </c>
      <c r="AX168">
        <f t="shared" si="83"/>
        <v>0</v>
      </c>
      <c r="AY168">
        <f t="shared" si="84"/>
        <v>0</v>
      </c>
      <c r="AZ168">
        <f t="shared" si="85"/>
        <v>0</v>
      </c>
      <c r="BA168">
        <f t="shared" si="86"/>
        <v>7.6689442121922138</v>
      </c>
      <c r="BB168">
        <f t="shared" si="87"/>
        <v>0</v>
      </c>
      <c r="BC168">
        <f t="shared" si="88"/>
        <v>0</v>
      </c>
      <c r="BD168" s="9"/>
      <c r="BE168" s="9"/>
      <c r="BF168" s="9"/>
      <c r="BG168" s="9"/>
      <c r="BH168" s="9"/>
      <c r="BJ168" s="2">
        <v>24.696786766853307</v>
      </c>
    </row>
    <row r="169" spans="1:62" x14ac:dyDescent="0.25">
      <c r="A169" s="8">
        <v>935.13620000000003</v>
      </c>
      <c r="B169" s="8">
        <f t="shared" si="74"/>
        <v>6.8406921871292665</v>
      </c>
      <c r="C169" s="5">
        <v>0</v>
      </c>
      <c r="D169" s="5">
        <v>1</v>
      </c>
      <c r="E169" s="5">
        <v>0</v>
      </c>
      <c r="F169" s="5">
        <v>0</v>
      </c>
      <c r="G169" s="3">
        <v>2235.7800000000002</v>
      </c>
      <c r="H169" s="8">
        <f t="shared" si="71"/>
        <v>7.7123454394522675</v>
      </c>
      <c r="I169" s="2">
        <v>26.147280943874527</v>
      </c>
      <c r="J169" s="8">
        <f t="shared" si="72"/>
        <v>3.263745205902981</v>
      </c>
      <c r="K169" s="3">
        <v>13.63</v>
      </c>
      <c r="L169" s="8">
        <f t="shared" si="73"/>
        <v>2.6122732457084412</v>
      </c>
      <c r="M169" s="6">
        <v>33</v>
      </c>
      <c r="N169" s="8">
        <f t="shared" si="89"/>
        <v>3.4965075614664802</v>
      </c>
      <c r="O169" s="6">
        <v>138</v>
      </c>
      <c r="P169" s="8">
        <f t="shared" si="90"/>
        <v>4.9272536851572051</v>
      </c>
      <c r="Q169" s="4">
        <v>0.41</v>
      </c>
      <c r="R169" s="8">
        <f t="shared" si="91"/>
        <v>-0.89159811928378363</v>
      </c>
      <c r="S169" s="10">
        <v>14589.6</v>
      </c>
      <c r="T169" s="5">
        <f t="shared" si="75"/>
        <v>9.588064225102622</v>
      </c>
      <c r="U169" s="11">
        <v>102.32340000000001</v>
      </c>
      <c r="V169" s="12">
        <v>4.91</v>
      </c>
      <c r="W169" s="13">
        <v>4.5999999999999996</v>
      </c>
      <c r="X169" s="8">
        <v>2230.1750108065407</v>
      </c>
      <c r="Y169" s="8">
        <v>7199.4192177555196</v>
      </c>
      <c r="Z169" s="12">
        <v>5.07</v>
      </c>
      <c r="AA169" s="12">
        <f t="shared" si="76"/>
        <v>-0.88999999999999968</v>
      </c>
      <c r="AC169" s="14">
        <v>5.96</v>
      </c>
      <c r="AJ169">
        <f t="shared" si="67"/>
        <v>0</v>
      </c>
      <c r="AK169">
        <f t="shared" si="68"/>
        <v>0.41</v>
      </c>
      <c r="AL169">
        <f t="shared" si="69"/>
        <v>0</v>
      </c>
      <c r="AM169">
        <f t="shared" si="70"/>
        <v>0</v>
      </c>
      <c r="AN169">
        <f t="shared" si="95"/>
        <v>0</v>
      </c>
      <c r="AO169">
        <f t="shared" si="92"/>
        <v>14589.6</v>
      </c>
      <c r="AP169">
        <f t="shared" si="93"/>
        <v>0</v>
      </c>
      <c r="AQ169">
        <f t="shared" si="94"/>
        <v>0</v>
      </c>
      <c r="AR169">
        <f t="shared" si="77"/>
        <v>0</v>
      </c>
      <c r="AS169">
        <f t="shared" si="78"/>
        <v>9.588064225102622</v>
      </c>
      <c r="AT169">
        <f t="shared" si="79"/>
        <v>0</v>
      </c>
      <c r="AU169">
        <f t="shared" si="80"/>
        <v>0</v>
      </c>
      <c r="AV169">
        <f t="shared" si="81"/>
        <v>0</v>
      </c>
      <c r="AW169">
        <f t="shared" si="82"/>
        <v>-0.88999999999999968</v>
      </c>
      <c r="AX169">
        <f t="shared" si="83"/>
        <v>0</v>
      </c>
      <c r="AY169">
        <f t="shared" si="84"/>
        <v>0</v>
      </c>
      <c r="AZ169">
        <f t="shared" si="85"/>
        <v>0</v>
      </c>
      <c r="BA169">
        <f t="shared" si="86"/>
        <v>7.7123454394522675</v>
      </c>
      <c r="BB169">
        <f t="shared" si="87"/>
        <v>0</v>
      </c>
      <c r="BC169">
        <f t="shared" si="88"/>
        <v>0</v>
      </c>
      <c r="BD169" s="9"/>
      <c r="BE169" s="9"/>
      <c r="BF169" s="9"/>
      <c r="BG169" s="9"/>
      <c r="BH169" s="9"/>
      <c r="BJ169" s="2">
        <v>26.147280943874527</v>
      </c>
    </row>
    <row r="170" spans="1:62" x14ac:dyDescent="0.25">
      <c r="A170" s="8">
        <v>1073.2593999999999</v>
      </c>
      <c r="B170" s="8">
        <f t="shared" si="74"/>
        <v>6.9784554655102937</v>
      </c>
      <c r="C170" s="5">
        <v>0</v>
      </c>
      <c r="D170" s="5">
        <v>1</v>
      </c>
      <c r="E170" s="5">
        <v>0</v>
      </c>
      <c r="F170" s="5">
        <v>0</v>
      </c>
      <c r="G170" s="3">
        <v>2288.8000000000002</v>
      </c>
      <c r="H170" s="8">
        <f t="shared" si="71"/>
        <v>7.7357829417359003</v>
      </c>
      <c r="I170" s="2">
        <v>26.468702626685722</v>
      </c>
      <c r="J170" s="8">
        <f t="shared" si="72"/>
        <v>3.2759630020678965</v>
      </c>
      <c r="K170" s="3">
        <v>11.57</v>
      </c>
      <c r="L170" s="8">
        <f t="shared" si="73"/>
        <v>2.448415541205585</v>
      </c>
      <c r="M170" s="6">
        <v>39</v>
      </c>
      <c r="N170" s="8">
        <f t="shared" si="89"/>
        <v>3.6635616461296463</v>
      </c>
      <c r="O170" s="6">
        <v>107</v>
      </c>
      <c r="P170" s="8">
        <f t="shared" si="90"/>
        <v>4.6728288344619058</v>
      </c>
      <c r="Q170" s="4">
        <v>0.40200000000000002</v>
      </c>
      <c r="R170" s="8">
        <f t="shared" si="91"/>
        <v>-0.91130319036311591</v>
      </c>
      <c r="S170" s="10">
        <v>14546.1</v>
      </c>
      <c r="T170" s="5">
        <f t="shared" si="75"/>
        <v>9.5850781954330522</v>
      </c>
      <c r="U170" s="11">
        <v>101.715</v>
      </c>
      <c r="V170" s="12">
        <v>4.46</v>
      </c>
      <c r="W170" s="13">
        <v>4.7</v>
      </c>
      <c r="X170" s="8">
        <v>2186.0541422892006</v>
      </c>
      <c r="Y170" s="8">
        <v>7216.8956584297148</v>
      </c>
      <c r="Z170" s="12">
        <v>4.58</v>
      </c>
      <c r="AA170" s="12">
        <f t="shared" si="76"/>
        <v>-0.87999999999999989</v>
      </c>
      <c r="AC170" s="14">
        <v>5.46</v>
      </c>
      <c r="AJ170">
        <f t="shared" si="67"/>
        <v>0</v>
      </c>
      <c r="AK170">
        <f t="shared" si="68"/>
        <v>0.40200000000000002</v>
      </c>
      <c r="AL170">
        <f t="shared" si="69"/>
        <v>0</v>
      </c>
      <c r="AM170">
        <f t="shared" si="70"/>
        <v>0</v>
      </c>
      <c r="AN170">
        <f t="shared" si="95"/>
        <v>0</v>
      </c>
      <c r="AO170">
        <f t="shared" si="92"/>
        <v>14546.1</v>
      </c>
      <c r="AP170">
        <f t="shared" si="93"/>
        <v>0</v>
      </c>
      <c r="AQ170">
        <f t="shared" si="94"/>
        <v>0</v>
      </c>
      <c r="AR170">
        <f t="shared" si="77"/>
        <v>0</v>
      </c>
      <c r="AS170">
        <f t="shared" si="78"/>
        <v>9.5850781954330522</v>
      </c>
      <c r="AT170">
        <f t="shared" si="79"/>
        <v>0</v>
      </c>
      <c r="AU170">
        <f t="shared" si="80"/>
        <v>0</v>
      </c>
      <c r="AV170">
        <f t="shared" si="81"/>
        <v>0</v>
      </c>
      <c r="AW170">
        <f t="shared" si="82"/>
        <v>-0.87999999999999989</v>
      </c>
      <c r="AX170">
        <f t="shared" si="83"/>
        <v>0</v>
      </c>
      <c r="AY170">
        <f t="shared" si="84"/>
        <v>0</v>
      </c>
      <c r="AZ170">
        <f t="shared" si="85"/>
        <v>0</v>
      </c>
      <c r="BA170">
        <f t="shared" si="86"/>
        <v>7.7357829417359003</v>
      </c>
      <c r="BB170">
        <f t="shared" si="87"/>
        <v>0</v>
      </c>
      <c r="BC170">
        <f t="shared" si="88"/>
        <v>0</v>
      </c>
      <c r="BD170" s="9"/>
      <c r="BE170" s="9"/>
      <c r="BF170" s="9"/>
      <c r="BG170" s="9"/>
      <c r="BH170" s="9"/>
      <c r="BJ170" s="2">
        <v>26.468702626685722</v>
      </c>
    </row>
    <row r="171" spans="1:62" x14ac:dyDescent="0.25">
      <c r="A171" s="8">
        <v>1215.1027999999999</v>
      </c>
      <c r="B171" s="8">
        <f t="shared" si="74"/>
        <v>7.1025839612490023</v>
      </c>
      <c r="C171" s="5">
        <v>0</v>
      </c>
      <c r="D171" s="5">
        <v>1</v>
      </c>
      <c r="E171" s="5">
        <v>0</v>
      </c>
      <c r="F171" s="5">
        <v>0</v>
      </c>
      <c r="G171" s="3">
        <v>2178.67</v>
      </c>
      <c r="H171" s="8">
        <f t="shared" si="71"/>
        <v>7.6864698778583191</v>
      </c>
      <c r="I171" s="2">
        <v>24.876538723647965</v>
      </c>
      <c r="J171" s="8">
        <f t="shared" si="72"/>
        <v>3.2139251393686186</v>
      </c>
      <c r="K171" s="3">
        <v>12.37</v>
      </c>
      <c r="L171" s="8">
        <f t="shared" si="73"/>
        <v>2.5152741864043966</v>
      </c>
      <c r="M171" s="6">
        <v>53</v>
      </c>
      <c r="N171" s="8">
        <f t="shared" si="89"/>
        <v>3.970291913552122</v>
      </c>
      <c r="O171" s="6">
        <v>142</v>
      </c>
      <c r="P171" s="8">
        <f t="shared" si="90"/>
        <v>4.9558270576012609</v>
      </c>
      <c r="Q171" s="4">
        <v>0.30200000000000005</v>
      </c>
      <c r="R171" s="8">
        <f t="shared" si="91"/>
        <v>-1.1973282616072674</v>
      </c>
      <c r="S171" s="10">
        <v>14373.4</v>
      </c>
      <c r="T171" s="5">
        <f t="shared" si="75"/>
        <v>9.5731345551229357</v>
      </c>
      <c r="U171" s="11">
        <v>100.7527</v>
      </c>
      <c r="V171" s="12">
        <v>3.98</v>
      </c>
      <c r="W171" s="13">
        <v>5</v>
      </c>
      <c r="X171" s="8">
        <v>2139.4073400089706</v>
      </c>
      <c r="Y171" s="8">
        <v>7054.579688358288</v>
      </c>
      <c r="Z171" s="12">
        <v>4.49</v>
      </c>
      <c r="AA171" s="12">
        <f t="shared" si="76"/>
        <v>-0.84999999999999964</v>
      </c>
      <c r="AC171" s="14">
        <v>5.34</v>
      </c>
      <c r="AJ171">
        <f t="shared" si="67"/>
        <v>0</v>
      </c>
      <c r="AK171">
        <f t="shared" si="68"/>
        <v>0.30200000000000005</v>
      </c>
      <c r="AL171">
        <f t="shared" si="69"/>
        <v>0</v>
      </c>
      <c r="AM171">
        <f t="shared" si="70"/>
        <v>0</v>
      </c>
      <c r="AN171">
        <f t="shared" si="95"/>
        <v>0</v>
      </c>
      <c r="AO171">
        <f t="shared" si="92"/>
        <v>14373.4</v>
      </c>
      <c r="AP171">
        <f t="shared" si="93"/>
        <v>0</v>
      </c>
      <c r="AQ171">
        <f t="shared" si="94"/>
        <v>0</v>
      </c>
      <c r="AR171">
        <f t="shared" si="77"/>
        <v>0</v>
      </c>
      <c r="AS171">
        <f t="shared" si="78"/>
        <v>9.5731345551229357</v>
      </c>
      <c r="AT171">
        <f t="shared" si="79"/>
        <v>0</v>
      </c>
      <c r="AU171">
        <f t="shared" si="80"/>
        <v>0</v>
      </c>
      <c r="AV171">
        <f t="shared" si="81"/>
        <v>0</v>
      </c>
      <c r="AW171">
        <f t="shared" si="82"/>
        <v>-0.84999999999999964</v>
      </c>
      <c r="AX171">
        <f t="shared" si="83"/>
        <v>0</v>
      </c>
      <c r="AY171">
        <f t="shared" si="84"/>
        <v>0</v>
      </c>
      <c r="AZ171">
        <f t="shared" si="85"/>
        <v>0</v>
      </c>
      <c r="BA171">
        <f t="shared" si="86"/>
        <v>7.6864698778583191</v>
      </c>
      <c r="BB171">
        <f t="shared" si="87"/>
        <v>0</v>
      </c>
      <c r="BC171">
        <f t="shared" si="88"/>
        <v>0</v>
      </c>
      <c r="BD171" s="9"/>
      <c r="BE171" s="9"/>
      <c r="BF171" s="9"/>
      <c r="BG171" s="9"/>
      <c r="BH171" s="9"/>
      <c r="BJ171" s="2">
        <v>24.876538723647965</v>
      </c>
    </row>
    <row r="172" spans="1:62" x14ac:dyDescent="0.25">
      <c r="A172" s="8">
        <v>1049.3298</v>
      </c>
      <c r="B172" s="8">
        <f t="shared" si="74"/>
        <v>6.9559069536462346</v>
      </c>
      <c r="C172" s="5">
        <v>0</v>
      </c>
      <c r="D172" s="5">
        <v>1</v>
      </c>
      <c r="E172" s="5">
        <v>0</v>
      </c>
      <c r="F172" s="5">
        <v>0</v>
      </c>
      <c r="G172" s="3">
        <v>2149.5300000000002</v>
      </c>
      <c r="H172" s="8">
        <f t="shared" si="71"/>
        <v>7.6730044925730665</v>
      </c>
      <c r="I172" s="2">
        <v>26.28787109125475</v>
      </c>
      <c r="J172" s="8">
        <f t="shared" si="72"/>
        <v>3.2691076575722513</v>
      </c>
      <c r="K172" s="3">
        <v>11.51</v>
      </c>
      <c r="L172" s="8">
        <f t="shared" si="73"/>
        <v>2.4432162227337915</v>
      </c>
      <c r="M172" s="6">
        <v>34</v>
      </c>
      <c r="N172" s="8">
        <f t="shared" si="89"/>
        <v>3.5263605246161616</v>
      </c>
      <c r="O172" s="6">
        <v>74</v>
      </c>
      <c r="P172" s="8">
        <f t="shared" si="90"/>
        <v>4.3040650932041702</v>
      </c>
      <c r="Q172" s="4">
        <v>0.19500000000000001</v>
      </c>
      <c r="R172" s="8">
        <f t="shared" si="91"/>
        <v>-1.6347557204183902</v>
      </c>
      <c r="S172" s="10">
        <v>14291.8</v>
      </c>
      <c r="T172" s="5">
        <f t="shared" si="75"/>
        <v>9.5674412252026766</v>
      </c>
      <c r="U172" s="11">
        <v>99.816400000000002</v>
      </c>
      <c r="V172" s="12">
        <v>3.46</v>
      </c>
      <c r="W172" s="13">
        <v>5</v>
      </c>
      <c r="X172" s="8">
        <v>2023.729495422177</v>
      </c>
      <c r="Y172" s="8">
        <v>7030.0997126144457</v>
      </c>
      <c r="Z172" s="12">
        <v>4.22</v>
      </c>
      <c r="AA172" s="12">
        <f t="shared" si="76"/>
        <v>-0.78000000000000025</v>
      </c>
      <c r="AC172" s="14">
        <v>5</v>
      </c>
      <c r="AJ172">
        <f t="shared" si="67"/>
        <v>0</v>
      </c>
      <c r="AK172">
        <f t="shared" si="68"/>
        <v>0.19500000000000001</v>
      </c>
      <c r="AL172">
        <f t="shared" si="69"/>
        <v>0</v>
      </c>
      <c r="AM172">
        <f t="shared" si="70"/>
        <v>0</v>
      </c>
      <c r="AN172">
        <f t="shared" si="95"/>
        <v>0</v>
      </c>
      <c r="AO172">
        <f t="shared" si="92"/>
        <v>14291.8</v>
      </c>
      <c r="AP172">
        <f t="shared" si="93"/>
        <v>0</v>
      </c>
      <c r="AQ172">
        <f t="shared" si="94"/>
        <v>0</v>
      </c>
      <c r="AR172">
        <f t="shared" si="77"/>
        <v>0</v>
      </c>
      <c r="AS172">
        <f t="shared" si="78"/>
        <v>9.5674412252026766</v>
      </c>
      <c r="AT172">
        <f t="shared" si="79"/>
        <v>0</v>
      </c>
      <c r="AU172">
        <f t="shared" si="80"/>
        <v>0</v>
      </c>
      <c r="AV172">
        <f t="shared" si="81"/>
        <v>0</v>
      </c>
      <c r="AW172">
        <f t="shared" si="82"/>
        <v>-0.78000000000000025</v>
      </c>
      <c r="AX172">
        <f t="shared" si="83"/>
        <v>0</v>
      </c>
      <c r="AY172">
        <f t="shared" si="84"/>
        <v>0</v>
      </c>
      <c r="AZ172">
        <f t="shared" si="85"/>
        <v>0</v>
      </c>
      <c r="BA172">
        <f t="shared" si="86"/>
        <v>7.6730044925730665</v>
      </c>
      <c r="BB172">
        <f t="shared" si="87"/>
        <v>0</v>
      </c>
      <c r="BC172">
        <f t="shared" si="88"/>
        <v>0</v>
      </c>
      <c r="BD172" s="9"/>
      <c r="BE172" s="9"/>
      <c r="BF172" s="9"/>
      <c r="BG172" s="9"/>
      <c r="BH172" s="9"/>
      <c r="BJ172" s="2">
        <v>26.28787109125475</v>
      </c>
    </row>
    <row r="173" spans="1:62" x14ac:dyDescent="0.25">
      <c r="A173" s="8">
        <v>975.98559999999998</v>
      </c>
      <c r="B173" s="8">
        <f t="shared" si="74"/>
        <v>6.8834478322058894</v>
      </c>
      <c r="C173" s="5">
        <v>0</v>
      </c>
      <c r="D173" s="5">
        <v>1</v>
      </c>
      <c r="E173" s="5">
        <v>0</v>
      </c>
      <c r="F173" s="5">
        <v>0</v>
      </c>
      <c r="G173" s="3">
        <v>2013.21</v>
      </c>
      <c r="H173" s="8">
        <f t="shared" si="71"/>
        <v>7.6074857421062401</v>
      </c>
      <c r="I173" s="2">
        <v>25.408922569114463</v>
      </c>
      <c r="J173" s="8">
        <f t="shared" si="72"/>
        <v>3.2351003945879282</v>
      </c>
      <c r="K173" s="3">
        <v>12.8</v>
      </c>
      <c r="L173" s="8">
        <f t="shared" si="73"/>
        <v>2.5494451709255714</v>
      </c>
      <c r="M173" s="6">
        <v>35</v>
      </c>
      <c r="N173" s="8">
        <f t="shared" si="89"/>
        <v>3.5553480614894135</v>
      </c>
      <c r="O173" s="6">
        <v>128</v>
      </c>
      <c r="P173" s="8">
        <f t="shared" si="90"/>
        <v>4.8520302639196169</v>
      </c>
      <c r="Q173" s="4">
        <v>0.34299999999999997</v>
      </c>
      <c r="R173" s="8">
        <f t="shared" si="91"/>
        <v>-1.0700248318161971</v>
      </c>
      <c r="S173" s="10">
        <v>14172.7</v>
      </c>
      <c r="T173" s="5">
        <f t="shared" si="75"/>
        <v>9.55907285793519</v>
      </c>
      <c r="U173" s="11">
        <v>100.3198</v>
      </c>
      <c r="V173" s="12">
        <v>2.94</v>
      </c>
      <c r="W173" s="13">
        <v>5.0999999999999996</v>
      </c>
      <c r="X173" s="8">
        <v>1988.7044199579691</v>
      </c>
      <c r="Y173" s="8">
        <v>7015.276194705345</v>
      </c>
      <c r="Z173" s="12">
        <v>4.16</v>
      </c>
      <c r="AA173" s="12">
        <f t="shared" si="76"/>
        <v>-0.82000000000000028</v>
      </c>
      <c r="AC173" s="14">
        <v>4.9800000000000004</v>
      </c>
      <c r="AJ173">
        <f t="shared" si="67"/>
        <v>0</v>
      </c>
      <c r="AK173">
        <f t="shared" si="68"/>
        <v>0.34299999999999997</v>
      </c>
      <c r="AL173">
        <f t="shared" si="69"/>
        <v>0</v>
      </c>
      <c r="AM173">
        <f t="shared" si="70"/>
        <v>0</v>
      </c>
      <c r="AN173">
        <f t="shared" si="95"/>
        <v>0</v>
      </c>
      <c r="AO173">
        <f t="shared" si="92"/>
        <v>14172.7</v>
      </c>
      <c r="AP173">
        <f t="shared" si="93"/>
        <v>0</v>
      </c>
      <c r="AQ173">
        <f t="shared" si="94"/>
        <v>0</v>
      </c>
      <c r="AR173">
        <f t="shared" si="77"/>
        <v>0</v>
      </c>
      <c r="AS173">
        <f t="shared" si="78"/>
        <v>9.55907285793519</v>
      </c>
      <c r="AT173">
        <f t="shared" si="79"/>
        <v>0</v>
      </c>
      <c r="AU173">
        <f t="shared" si="80"/>
        <v>0</v>
      </c>
      <c r="AV173">
        <f t="shared" si="81"/>
        <v>0</v>
      </c>
      <c r="AW173">
        <f t="shared" si="82"/>
        <v>-0.82000000000000028</v>
      </c>
      <c r="AX173">
        <f t="shared" si="83"/>
        <v>0</v>
      </c>
      <c r="AY173">
        <f t="shared" si="84"/>
        <v>0</v>
      </c>
      <c r="AZ173">
        <f t="shared" si="85"/>
        <v>0</v>
      </c>
      <c r="BA173">
        <f t="shared" si="86"/>
        <v>7.6074857421062401</v>
      </c>
      <c r="BB173">
        <f t="shared" si="87"/>
        <v>0</v>
      </c>
      <c r="BC173">
        <f t="shared" si="88"/>
        <v>0</v>
      </c>
      <c r="BD173" s="9"/>
      <c r="BE173" s="9"/>
      <c r="BF173" s="9"/>
      <c r="BG173" s="9"/>
      <c r="BH173" s="9"/>
      <c r="BJ173" s="2">
        <v>25.408922569114463</v>
      </c>
    </row>
    <row r="174" spans="1:62" x14ac:dyDescent="0.25">
      <c r="A174" s="8">
        <v>1121.1758</v>
      </c>
      <c r="B174" s="8">
        <f t="shared" si="74"/>
        <v>7.0221332350405703</v>
      </c>
      <c r="C174" s="5">
        <v>0</v>
      </c>
      <c r="D174" s="5">
        <v>1</v>
      </c>
      <c r="E174" s="5">
        <v>0</v>
      </c>
      <c r="F174" s="5">
        <v>0</v>
      </c>
      <c r="G174" s="3">
        <v>2055.02</v>
      </c>
      <c r="H174" s="8">
        <f t="shared" si="71"/>
        <v>7.6280408592430735</v>
      </c>
      <c r="I174" s="2">
        <v>26.587250697970383</v>
      </c>
      <c r="J174" s="8">
        <f t="shared" si="72"/>
        <v>3.2804318038193152</v>
      </c>
      <c r="K174" s="3">
        <v>12.68</v>
      </c>
      <c r="L174" s="8">
        <f t="shared" si="73"/>
        <v>2.5400259490090797</v>
      </c>
      <c r="M174" s="6">
        <v>56</v>
      </c>
      <c r="N174" s="8">
        <f t="shared" si="89"/>
        <v>4.0253516907351496</v>
      </c>
      <c r="O174" s="6">
        <v>177</v>
      </c>
      <c r="P174" s="8">
        <f t="shared" si="90"/>
        <v>5.1761497325738288</v>
      </c>
      <c r="Q174" s="4">
        <v>0.49099999999999999</v>
      </c>
      <c r="R174" s="8">
        <f t="shared" si="91"/>
        <v>-0.71131115118761645</v>
      </c>
      <c r="S174" s="10">
        <v>14099.1</v>
      </c>
      <c r="T174" s="5">
        <f t="shared" si="75"/>
        <v>9.5538662445418172</v>
      </c>
      <c r="U174" s="11">
        <v>99.813599999999994</v>
      </c>
      <c r="V174" s="12">
        <v>2.4700000000000002</v>
      </c>
      <c r="W174" s="13">
        <v>5.3</v>
      </c>
      <c r="X174" s="8">
        <v>1988.3955039065956</v>
      </c>
      <c r="Y174" s="8">
        <v>6987.5685107112977</v>
      </c>
      <c r="Z174" s="12">
        <v>4.3</v>
      </c>
      <c r="AA174" s="12">
        <f t="shared" si="76"/>
        <v>-0.75</v>
      </c>
      <c r="AC174" s="14">
        <v>5.05</v>
      </c>
      <c r="AJ174">
        <f t="shared" si="67"/>
        <v>0</v>
      </c>
      <c r="AK174">
        <f t="shared" si="68"/>
        <v>0.49099999999999999</v>
      </c>
      <c r="AL174">
        <f t="shared" si="69"/>
        <v>0</v>
      </c>
      <c r="AM174">
        <f t="shared" si="70"/>
        <v>0</v>
      </c>
      <c r="AN174">
        <f t="shared" si="95"/>
        <v>0</v>
      </c>
      <c r="AO174">
        <f t="shared" si="92"/>
        <v>14099.1</v>
      </c>
      <c r="AP174">
        <f t="shared" si="93"/>
        <v>0</v>
      </c>
      <c r="AQ174">
        <f t="shared" si="94"/>
        <v>0</v>
      </c>
      <c r="AR174">
        <f t="shared" si="77"/>
        <v>0</v>
      </c>
      <c r="AS174">
        <f t="shared" si="78"/>
        <v>9.5538662445418172</v>
      </c>
      <c r="AT174">
        <f t="shared" si="79"/>
        <v>0</v>
      </c>
      <c r="AU174">
        <f t="shared" si="80"/>
        <v>0</v>
      </c>
      <c r="AV174">
        <f t="shared" si="81"/>
        <v>0</v>
      </c>
      <c r="AW174">
        <f t="shared" si="82"/>
        <v>-0.75</v>
      </c>
      <c r="AX174">
        <f t="shared" si="83"/>
        <v>0</v>
      </c>
      <c r="AY174">
        <f t="shared" si="84"/>
        <v>0</v>
      </c>
      <c r="AZ174">
        <f t="shared" si="85"/>
        <v>0</v>
      </c>
      <c r="BA174">
        <f t="shared" si="86"/>
        <v>7.6280408592430735</v>
      </c>
      <c r="BB174">
        <f t="shared" si="87"/>
        <v>0</v>
      </c>
      <c r="BC174">
        <f t="shared" si="88"/>
        <v>0</v>
      </c>
      <c r="BD174" s="9"/>
      <c r="BE174" s="9"/>
      <c r="BF174" s="9"/>
      <c r="BG174" s="9"/>
      <c r="BH174" s="9"/>
      <c r="BJ174" s="2">
        <v>26.587250697970383</v>
      </c>
    </row>
    <row r="175" spans="1:62" x14ac:dyDescent="0.25">
      <c r="A175" s="8">
        <v>1034.5329999999999</v>
      </c>
      <c r="B175" s="8">
        <f t="shared" si="74"/>
        <v>6.9417053961451627</v>
      </c>
      <c r="C175" s="5">
        <v>0</v>
      </c>
      <c r="D175" s="5">
        <v>1</v>
      </c>
      <c r="E175" s="5">
        <v>0</v>
      </c>
      <c r="F175" s="5">
        <v>0</v>
      </c>
      <c r="G175" s="3">
        <v>2051.77</v>
      </c>
      <c r="H175" s="8">
        <f t="shared" si="71"/>
        <v>7.6264581142386003</v>
      </c>
      <c r="I175" s="2">
        <v>25.411655665489331</v>
      </c>
      <c r="J175" s="8">
        <f t="shared" si="72"/>
        <v>3.2352079532372962</v>
      </c>
      <c r="K175" s="3">
        <v>14.07</v>
      </c>
      <c r="L175" s="8">
        <f t="shared" si="73"/>
        <v>2.6440448711262978</v>
      </c>
      <c r="M175" s="6">
        <v>43</v>
      </c>
      <c r="N175" s="8">
        <f t="shared" si="89"/>
        <v>3.7612001156935624</v>
      </c>
      <c r="O175" s="6">
        <v>37</v>
      </c>
      <c r="P175" s="8">
        <f t="shared" si="90"/>
        <v>3.6109179126442243</v>
      </c>
      <c r="Q175" s="4">
        <v>0.185</v>
      </c>
      <c r="R175" s="8">
        <f t="shared" si="91"/>
        <v>-1.6873994539038122</v>
      </c>
      <c r="S175" s="10">
        <v>13950.4</v>
      </c>
      <c r="T175" s="5">
        <f t="shared" si="75"/>
        <v>9.5432634606735505</v>
      </c>
      <c r="U175" s="11">
        <v>98.4315</v>
      </c>
      <c r="V175" s="12">
        <v>1.95</v>
      </c>
      <c r="W175" s="13">
        <v>5.4</v>
      </c>
      <c r="X175" s="8">
        <v>1635.2825276906999</v>
      </c>
      <c r="Y175" s="8">
        <v>6959.5604456635319</v>
      </c>
      <c r="Z175" s="12">
        <v>4.18</v>
      </c>
      <c r="AA175" s="12">
        <f t="shared" si="76"/>
        <v>-0.8100000000000005</v>
      </c>
      <c r="AC175" s="14">
        <v>4.99</v>
      </c>
      <c r="AJ175">
        <f t="shared" si="67"/>
        <v>0</v>
      </c>
      <c r="AK175">
        <f t="shared" si="68"/>
        <v>0.185</v>
      </c>
      <c r="AL175">
        <f t="shared" si="69"/>
        <v>0</v>
      </c>
      <c r="AM175">
        <f t="shared" si="70"/>
        <v>0</v>
      </c>
      <c r="AN175">
        <f t="shared" si="95"/>
        <v>0</v>
      </c>
      <c r="AO175">
        <f t="shared" si="92"/>
        <v>13950.4</v>
      </c>
      <c r="AP175">
        <f t="shared" si="93"/>
        <v>0</v>
      </c>
      <c r="AQ175">
        <f t="shared" si="94"/>
        <v>0</v>
      </c>
      <c r="AR175">
        <f t="shared" si="77"/>
        <v>0</v>
      </c>
      <c r="AS175">
        <f t="shared" si="78"/>
        <v>9.5432634606735505</v>
      </c>
      <c r="AT175">
        <f t="shared" si="79"/>
        <v>0</v>
      </c>
      <c r="AU175">
        <f t="shared" si="80"/>
        <v>0</v>
      </c>
      <c r="AV175">
        <f t="shared" si="81"/>
        <v>0</v>
      </c>
      <c r="AW175">
        <f t="shared" si="82"/>
        <v>-0.8100000000000005</v>
      </c>
      <c r="AX175">
        <f t="shared" si="83"/>
        <v>0</v>
      </c>
      <c r="AY175">
        <f t="shared" si="84"/>
        <v>0</v>
      </c>
      <c r="AZ175">
        <f t="shared" si="85"/>
        <v>0</v>
      </c>
      <c r="BA175">
        <f t="shared" si="86"/>
        <v>7.6264581142386003</v>
      </c>
      <c r="BB175">
        <f t="shared" si="87"/>
        <v>0</v>
      </c>
      <c r="BC175">
        <f t="shared" si="88"/>
        <v>0</v>
      </c>
      <c r="BD175" s="9"/>
      <c r="BE175" s="9"/>
      <c r="BF175" s="9"/>
      <c r="BG175" s="9"/>
      <c r="BH175" s="9"/>
      <c r="BJ175" s="2">
        <v>25.411655665489331</v>
      </c>
    </row>
    <row r="176" spans="1:62" x14ac:dyDescent="0.25">
      <c r="A176" s="8">
        <v>1050.0311999999999</v>
      </c>
      <c r="B176" s="8">
        <f t="shared" si="74"/>
        <v>6.9565751569958225</v>
      </c>
      <c r="C176" s="5">
        <v>0</v>
      </c>
      <c r="D176" s="5">
        <v>1</v>
      </c>
      <c r="E176" s="5">
        <v>0</v>
      </c>
      <c r="F176" s="5">
        <v>0</v>
      </c>
      <c r="G176" s="3">
        <v>1872.1</v>
      </c>
      <c r="H176" s="8">
        <f t="shared" si="71"/>
        <v>7.5348160744142225</v>
      </c>
      <c r="I176" s="2">
        <v>25.695888646268553</v>
      </c>
      <c r="J176" s="8">
        <f t="shared" si="72"/>
        <v>3.2463310042504689</v>
      </c>
      <c r="K176" s="3">
        <v>15.4</v>
      </c>
      <c r="L176" s="8">
        <f t="shared" si="73"/>
        <v>2.7343675094195836</v>
      </c>
      <c r="M176" s="6">
        <v>47</v>
      </c>
      <c r="N176" s="8">
        <f t="shared" si="89"/>
        <v>3.8501476017100584</v>
      </c>
      <c r="O176" s="6">
        <v>98</v>
      </c>
      <c r="P176" s="8">
        <f t="shared" si="90"/>
        <v>4.5849674786705723</v>
      </c>
      <c r="Q176" s="4">
        <v>0.439</v>
      </c>
      <c r="R176" s="8">
        <f t="shared" si="91"/>
        <v>-0.82325586590696564</v>
      </c>
      <c r="S176" s="10">
        <v>13830.8</v>
      </c>
      <c r="T176" s="5">
        <f t="shared" si="75"/>
        <v>9.53465326824975</v>
      </c>
      <c r="U176" s="11">
        <v>97.077299999999994</v>
      </c>
      <c r="V176" s="12">
        <v>1.43</v>
      </c>
      <c r="W176" s="13">
        <v>5.4</v>
      </c>
      <c r="X176" s="8">
        <v>1649.5374336605641</v>
      </c>
      <c r="Y176" s="8">
        <v>6984.63310502886</v>
      </c>
      <c r="Z176" s="12">
        <v>4.3</v>
      </c>
      <c r="AA176" s="12">
        <f t="shared" si="76"/>
        <v>-0.89000000000000057</v>
      </c>
      <c r="AC176" s="14">
        <v>5.19</v>
      </c>
      <c r="AJ176">
        <f t="shared" si="67"/>
        <v>0</v>
      </c>
      <c r="AK176">
        <f t="shared" si="68"/>
        <v>0.439</v>
      </c>
      <c r="AL176">
        <f t="shared" si="69"/>
        <v>0</v>
      </c>
      <c r="AM176">
        <f t="shared" si="70"/>
        <v>0</v>
      </c>
      <c r="AN176">
        <f t="shared" si="95"/>
        <v>0</v>
      </c>
      <c r="AO176">
        <f t="shared" si="92"/>
        <v>13830.8</v>
      </c>
      <c r="AP176">
        <f t="shared" si="93"/>
        <v>0</v>
      </c>
      <c r="AQ176">
        <f t="shared" si="94"/>
        <v>0</v>
      </c>
      <c r="AR176">
        <f t="shared" si="77"/>
        <v>0</v>
      </c>
      <c r="AS176">
        <f t="shared" si="78"/>
        <v>9.53465326824975</v>
      </c>
      <c r="AT176">
        <f t="shared" si="79"/>
        <v>0</v>
      </c>
      <c r="AU176">
        <f t="shared" si="80"/>
        <v>0</v>
      </c>
      <c r="AV176">
        <f t="shared" si="81"/>
        <v>0</v>
      </c>
      <c r="AW176">
        <f t="shared" si="82"/>
        <v>-0.89000000000000057</v>
      </c>
      <c r="AX176">
        <f t="shared" si="83"/>
        <v>0</v>
      </c>
      <c r="AY176">
        <f t="shared" si="84"/>
        <v>0</v>
      </c>
      <c r="AZ176">
        <f t="shared" si="85"/>
        <v>0</v>
      </c>
      <c r="BA176">
        <f t="shared" si="86"/>
        <v>7.5348160744142225</v>
      </c>
      <c r="BB176">
        <f t="shared" si="87"/>
        <v>0</v>
      </c>
      <c r="BC176">
        <f t="shared" si="88"/>
        <v>0</v>
      </c>
      <c r="BD176" s="9"/>
      <c r="BE176" s="9"/>
      <c r="BF176" s="9"/>
      <c r="BG176" s="9"/>
      <c r="BH176" s="9"/>
      <c r="BJ176" s="2">
        <v>25.695888646268553</v>
      </c>
    </row>
    <row r="177" spans="1:62" x14ac:dyDescent="0.25">
      <c r="A177" s="8">
        <v>907.74739999999997</v>
      </c>
      <c r="B177" s="8">
        <f t="shared" si="74"/>
        <v>6.8109661460656117</v>
      </c>
      <c r="C177" s="5">
        <v>0</v>
      </c>
      <c r="D177" s="5">
        <v>1</v>
      </c>
      <c r="E177" s="5">
        <v>0</v>
      </c>
      <c r="F177" s="5">
        <v>0</v>
      </c>
      <c r="G177" s="3">
        <v>1985</v>
      </c>
      <c r="H177" s="8">
        <f t="shared" si="71"/>
        <v>7.5933741931212904</v>
      </c>
      <c r="I177" s="2">
        <v>26.900577508444886</v>
      </c>
      <c r="J177" s="8">
        <f t="shared" si="72"/>
        <v>3.2921477550927669</v>
      </c>
      <c r="K177" s="3">
        <v>16.27</v>
      </c>
      <c r="L177" s="8">
        <f t="shared" si="73"/>
        <v>2.7893229212309465</v>
      </c>
      <c r="M177" s="6">
        <v>28</v>
      </c>
      <c r="N177" s="8">
        <f t="shared" si="89"/>
        <v>3.3322045101752038</v>
      </c>
      <c r="O177" s="6">
        <v>140</v>
      </c>
      <c r="P177" s="8">
        <f t="shared" si="90"/>
        <v>4.9416424226093039</v>
      </c>
      <c r="Q177" s="4">
        <v>0.48299999999999998</v>
      </c>
      <c r="R177" s="8">
        <f t="shared" si="91"/>
        <v>-0.72773862532956435</v>
      </c>
      <c r="S177" s="10">
        <v>13706.2</v>
      </c>
      <c r="T177" s="5">
        <f t="shared" si="75"/>
        <v>9.525603564188728</v>
      </c>
      <c r="U177" s="11">
        <v>96.5321</v>
      </c>
      <c r="V177" s="12">
        <v>1.01</v>
      </c>
      <c r="W177" s="13">
        <v>5.6</v>
      </c>
      <c r="X177" s="8">
        <v>1581.7307758533645</v>
      </c>
      <c r="Y177" s="8">
        <v>6890.9233978327766</v>
      </c>
      <c r="Z177" s="12">
        <v>4.5999999999999996</v>
      </c>
      <c r="AA177" s="12">
        <f t="shared" si="76"/>
        <v>-0.86000000000000032</v>
      </c>
      <c r="AC177" s="14">
        <v>5.46</v>
      </c>
      <c r="AJ177">
        <f t="shared" si="67"/>
        <v>0</v>
      </c>
      <c r="AK177">
        <f t="shared" si="68"/>
        <v>0.48299999999999998</v>
      </c>
      <c r="AL177">
        <f t="shared" si="69"/>
        <v>0</v>
      </c>
      <c r="AM177">
        <f t="shared" si="70"/>
        <v>0</v>
      </c>
      <c r="AN177">
        <f t="shared" si="95"/>
        <v>0</v>
      </c>
      <c r="AO177">
        <f t="shared" si="92"/>
        <v>13706.2</v>
      </c>
      <c r="AP177">
        <f t="shared" si="93"/>
        <v>0</v>
      </c>
      <c r="AQ177">
        <f t="shared" si="94"/>
        <v>0</v>
      </c>
      <c r="AR177">
        <f t="shared" si="77"/>
        <v>0</v>
      </c>
      <c r="AS177">
        <f t="shared" si="78"/>
        <v>9.525603564188728</v>
      </c>
      <c r="AT177">
        <f t="shared" si="79"/>
        <v>0</v>
      </c>
      <c r="AU177">
        <f t="shared" si="80"/>
        <v>0</v>
      </c>
      <c r="AV177">
        <f t="shared" si="81"/>
        <v>0</v>
      </c>
      <c r="AW177">
        <f t="shared" si="82"/>
        <v>-0.86000000000000032</v>
      </c>
      <c r="AX177">
        <f t="shared" si="83"/>
        <v>0</v>
      </c>
      <c r="AY177">
        <f t="shared" si="84"/>
        <v>0</v>
      </c>
      <c r="AZ177">
        <f t="shared" si="85"/>
        <v>0</v>
      </c>
      <c r="BA177">
        <f t="shared" si="86"/>
        <v>7.5933741931212904</v>
      </c>
      <c r="BB177">
        <f t="shared" si="87"/>
        <v>0</v>
      </c>
      <c r="BC177">
        <f t="shared" si="88"/>
        <v>0</v>
      </c>
      <c r="BD177" s="9"/>
      <c r="BE177" s="9"/>
      <c r="BF177" s="9"/>
      <c r="BG177" s="9"/>
      <c r="BH177" s="9"/>
      <c r="BJ177" s="2">
        <v>26.900577508444886</v>
      </c>
    </row>
    <row r="178" spans="1:62" x14ac:dyDescent="0.25">
      <c r="A178" s="8">
        <v>1112.3590999999999</v>
      </c>
      <c r="B178" s="8">
        <f t="shared" si="74"/>
        <v>7.0142383543340001</v>
      </c>
      <c r="C178" s="5">
        <v>0</v>
      </c>
      <c r="D178" s="5">
        <v>1</v>
      </c>
      <c r="E178" s="5">
        <v>0</v>
      </c>
      <c r="F178" s="5">
        <v>0</v>
      </c>
      <c r="G178" s="3">
        <v>2038.82</v>
      </c>
      <c r="H178" s="8">
        <f t="shared" si="71"/>
        <v>7.6201264881097472</v>
      </c>
      <c r="I178" s="2">
        <v>27.658540355736577</v>
      </c>
      <c r="J178" s="8">
        <f t="shared" si="72"/>
        <v>3.3199345539018985</v>
      </c>
      <c r="K178" s="3">
        <v>16.57</v>
      </c>
      <c r="L178" s="8">
        <f t="shared" si="73"/>
        <v>2.8075938314384716</v>
      </c>
      <c r="M178" s="6">
        <v>42</v>
      </c>
      <c r="N178" s="8">
        <f t="shared" si="89"/>
        <v>3.7376696182833684</v>
      </c>
      <c r="O178" s="6">
        <v>129</v>
      </c>
      <c r="P178" s="8">
        <f t="shared" si="90"/>
        <v>4.8598124043616719</v>
      </c>
      <c r="Q178" s="4">
        <v>0.3</v>
      </c>
      <c r="R178" s="8">
        <f t="shared" si="91"/>
        <v>-1.2039728043259361</v>
      </c>
      <c r="S178" s="10">
        <v>13606.5</v>
      </c>
      <c r="T178" s="5">
        <f t="shared" si="75"/>
        <v>9.5183028987231086</v>
      </c>
      <c r="U178" s="11">
        <v>95.978999999999999</v>
      </c>
      <c r="V178" s="12">
        <v>1</v>
      </c>
      <c r="W178" s="13">
        <v>5.7</v>
      </c>
      <c r="X178" s="8">
        <v>1518.952139796465</v>
      </c>
      <c r="Y178" s="8">
        <v>6812.555078200322</v>
      </c>
      <c r="Z178" s="12">
        <v>4.01</v>
      </c>
      <c r="AA178" s="12">
        <f t="shared" si="76"/>
        <v>-0.82000000000000028</v>
      </c>
      <c r="AC178" s="14">
        <v>4.83</v>
      </c>
      <c r="AJ178">
        <f t="shared" si="67"/>
        <v>0</v>
      </c>
      <c r="AK178">
        <f t="shared" si="68"/>
        <v>0.3</v>
      </c>
      <c r="AL178">
        <f t="shared" si="69"/>
        <v>0</v>
      </c>
      <c r="AM178">
        <f t="shared" si="70"/>
        <v>0</v>
      </c>
      <c r="AN178">
        <f t="shared" si="95"/>
        <v>0</v>
      </c>
      <c r="AO178">
        <f t="shared" si="92"/>
        <v>13606.5</v>
      </c>
      <c r="AP178">
        <f t="shared" si="93"/>
        <v>0</v>
      </c>
      <c r="AQ178">
        <f t="shared" si="94"/>
        <v>0</v>
      </c>
      <c r="AR178">
        <f t="shared" si="77"/>
        <v>0</v>
      </c>
      <c r="AS178">
        <f t="shared" si="78"/>
        <v>9.5183028987231086</v>
      </c>
      <c r="AT178">
        <f t="shared" si="79"/>
        <v>0</v>
      </c>
      <c r="AU178">
        <f t="shared" si="80"/>
        <v>0</v>
      </c>
      <c r="AV178">
        <f t="shared" si="81"/>
        <v>0</v>
      </c>
      <c r="AW178">
        <f t="shared" si="82"/>
        <v>-0.82000000000000028</v>
      </c>
      <c r="AX178">
        <f t="shared" si="83"/>
        <v>0</v>
      </c>
      <c r="AY178">
        <f t="shared" si="84"/>
        <v>0</v>
      </c>
      <c r="AZ178">
        <f t="shared" si="85"/>
        <v>0</v>
      </c>
      <c r="BA178">
        <f t="shared" si="86"/>
        <v>7.6201264881097472</v>
      </c>
      <c r="BB178">
        <f t="shared" si="87"/>
        <v>0</v>
      </c>
      <c r="BC178">
        <f t="shared" si="88"/>
        <v>0</v>
      </c>
      <c r="BD178" s="9"/>
      <c r="BE178" s="9"/>
      <c r="BF178" s="9"/>
      <c r="BG178" s="9"/>
      <c r="BH178" s="9"/>
      <c r="BJ178" s="2">
        <v>27.658540355736577</v>
      </c>
    </row>
    <row r="179" spans="1:62" x14ac:dyDescent="0.25">
      <c r="A179" s="8">
        <v>822.55200000000002</v>
      </c>
      <c r="B179" s="8">
        <f t="shared" si="74"/>
        <v>6.712411702525606</v>
      </c>
      <c r="C179" s="5">
        <v>0</v>
      </c>
      <c r="D179" s="5">
        <v>1</v>
      </c>
      <c r="E179" s="5">
        <v>0</v>
      </c>
      <c r="F179" s="5">
        <v>0</v>
      </c>
      <c r="G179" s="3">
        <v>1934.08</v>
      </c>
      <c r="H179" s="8">
        <f t="shared" si="71"/>
        <v>7.5673870402042649</v>
      </c>
      <c r="I179" s="2">
        <v>25.682756070579682</v>
      </c>
      <c r="J179" s="8">
        <f t="shared" si="72"/>
        <v>3.2458197966836968</v>
      </c>
      <c r="K179" s="3">
        <v>17.82</v>
      </c>
      <c r="L179" s="8">
        <f t="shared" si="73"/>
        <v>2.8803214220426634</v>
      </c>
      <c r="M179" s="6">
        <v>16</v>
      </c>
      <c r="N179" s="8">
        <f t="shared" si="89"/>
        <v>2.7725887222397811</v>
      </c>
      <c r="O179" s="6">
        <v>255</v>
      </c>
      <c r="P179" s="8">
        <f t="shared" si="90"/>
        <v>5.5412635451584258</v>
      </c>
      <c r="Q179" s="4">
        <v>0.51</v>
      </c>
      <c r="R179" s="8">
        <f t="shared" si="91"/>
        <v>-0.67334455326376563</v>
      </c>
      <c r="S179" s="10">
        <v>13528.7</v>
      </c>
      <c r="T179" s="5">
        <f t="shared" si="75"/>
        <v>9.512568633769579</v>
      </c>
      <c r="U179" s="11">
        <v>95.349599999999995</v>
      </c>
      <c r="V179" s="12">
        <v>1</v>
      </c>
      <c r="W179" s="13">
        <v>5.8</v>
      </c>
      <c r="X179" s="8">
        <v>1372.3292859727871</v>
      </c>
      <c r="Y179" s="8">
        <v>6831.1271356268189</v>
      </c>
      <c r="Z179" s="12">
        <v>4.29</v>
      </c>
      <c r="AA179" s="12">
        <f t="shared" si="76"/>
        <v>-0.83000000000000007</v>
      </c>
      <c r="AC179" s="14">
        <v>5.12</v>
      </c>
      <c r="AJ179">
        <f t="shared" si="67"/>
        <v>0</v>
      </c>
      <c r="AK179">
        <f t="shared" si="68"/>
        <v>0.51</v>
      </c>
      <c r="AL179">
        <f t="shared" si="69"/>
        <v>0</v>
      </c>
      <c r="AM179">
        <f t="shared" si="70"/>
        <v>0</v>
      </c>
      <c r="AN179">
        <f t="shared" si="95"/>
        <v>0</v>
      </c>
      <c r="AO179">
        <f t="shared" si="92"/>
        <v>13528.7</v>
      </c>
      <c r="AP179">
        <f t="shared" si="93"/>
        <v>0</v>
      </c>
      <c r="AQ179">
        <f t="shared" si="94"/>
        <v>0</v>
      </c>
      <c r="AR179">
        <f t="shared" si="77"/>
        <v>0</v>
      </c>
      <c r="AS179">
        <f t="shared" si="78"/>
        <v>9.512568633769579</v>
      </c>
      <c r="AT179">
        <f t="shared" si="79"/>
        <v>0</v>
      </c>
      <c r="AU179">
        <f t="shared" si="80"/>
        <v>0</v>
      </c>
      <c r="AV179">
        <f t="shared" si="81"/>
        <v>0</v>
      </c>
      <c r="AW179">
        <f t="shared" si="82"/>
        <v>-0.83000000000000007</v>
      </c>
      <c r="AX179">
        <f t="shared" si="83"/>
        <v>0</v>
      </c>
      <c r="AY179">
        <f t="shared" si="84"/>
        <v>0</v>
      </c>
      <c r="AZ179">
        <f t="shared" si="85"/>
        <v>0</v>
      </c>
      <c r="BA179">
        <f t="shared" si="86"/>
        <v>7.5673870402042649</v>
      </c>
      <c r="BB179">
        <f t="shared" si="87"/>
        <v>0</v>
      </c>
      <c r="BC179">
        <f t="shared" si="88"/>
        <v>0</v>
      </c>
      <c r="BD179" s="9"/>
      <c r="BE179" s="9"/>
      <c r="BF179" s="9"/>
      <c r="BG179" s="9"/>
      <c r="BH179" s="9"/>
      <c r="BJ179" s="2">
        <v>25.682756070579682</v>
      </c>
    </row>
    <row r="180" spans="1:62" x14ac:dyDescent="0.25">
      <c r="A180" s="8">
        <v>1031.3252</v>
      </c>
      <c r="B180" s="8">
        <f t="shared" si="74"/>
        <v>6.9385998562023898</v>
      </c>
      <c r="C180" s="5">
        <v>0</v>
      </c>
      <c r="D180" s="5">
        <v>1</v>
      </c>
      <c r="E180" s="5">
        <v>0</v>
      </c>
      <c r="F180" s="5">
        <v>0</v>
      </c>
      <c r="G180" s="3">
        <v>1765.2</v>
      </c>
      <c r="H180" s="8">
        <f t="shared" si="71"/>
        <v>7.476019277395392</v>
      </c>
      <c r="I180" s="2">
        <v>24.867329101268776</v>
      </c>
      <c r="J180" s="8">
        <f t="shared" si="72"/>
        <v>3.213554857647992</v>
      </c>
      <c r="K180" s="3">
        <v>20.91</v>
      </c>
      <c r="L180" s="8">
        <f t="shared" si="73"/>
        <v>3.0402275134405423</v>
      </c>
      <c r="M180" s="6">
        <v>2</v>
      </c>
      <c r="N180" s="8">
        <f t="shared" si="89"/>
        <v>0.69314718055994529</v>
      </c>
      <c r="O180" s="6">
        <v>200</v>
      </c>
      <c r="P180" s="8">
        <f t="shared" si="90"/>
        <v>5.2983173665480363</v>
      </c>
      <c r="Q180" s="4">
        <v>0.56999999999999995</v>
      </c>
      <c r="R180" s="8">
        <f t="shared" si="91"/>
        <v>-0.56211891815354131</v>
      </c>
      <c r="S180" s="10">
        <v>13372.4</v>
      </c>
      <c r="T180" s="5">
        <f t="shared" si="75"/>
        <v>9.5009481603441674</v>
      </c>
      <c r="U180" s="11">
        <v>94.395200000000003</v>
      </c>
      <c r="V180" s="12">
        <v>1.02</v>
      </c>
      <c r="W180" s="13">
        <v>6.1</v>
      </c>
      <c r="X180" s="8">
        <v>1278.3321780809292</v>
      </c>
      <c r="Y180" s="8">
        <v>6746.3765600516181</v>
      </c>
      <c r="Z180" s="12">
        <v>4.2300000000000004</v>
      </c>
      <c r="AA180" s="12">
        <f t="shared" si="76"/>
        <v>-0.91999999999999993</v>
      </c>
      <c r="AC180" s="14">
        <v>5.15</v>
      </c>
      <c r="AJ180">
        <f t="shared" si="67"/>
        <v>0</v>
      </c>
      <c r="AK180">
        <f t="shared" si="68"/>
        <v>0.56999999999999995</v>
      </c>
      <c r="AL180">
        <f t="shared" si="69"/>
        <v>0</v>
      </c>
      <c r="AM180">
        <f t="shared" si="70"/>
        <v>0</v>
      </c>
      <c r="AN180">
        <f t="shared" si="95"/>
        <v>0</v>
      </c>
      <c r="AO180">
        <f t="shared" si="92"/>
        <v>13372.4</v>
      </c>
      <c r="AP180">
        <f t="shared" si="93"/>
        <v>0</v>
      </c>
      <c r="AQ180">
        <f t="shared" si="94"/>
        <v>0</v>
      </c>
      <c r="AR180">
        <f t="shared" si="77"/>
        <v>0</v>
      </c>
      <c r="AS180">
        <f t="shared" si="78"/>
        <v>9.5009481603441674</v>
      </c>
      <c r="AT180">
        <f t="shared" si="79"/>
        <v>0</v>
      </c>
      <c r="AU180">
        <f t="shared" si="80"/>
        <v>0</v>
      </c>
      <c r="AV180">
        <f t="shared" si="81"/>
        <v>0</v>
      </c>
      <c r="AW180">
        <f t="shared" si="82"/>
        <v>-0.91999999999999993</v>
      </c>
      <c r="AX180">
        <f t="shared" si="83"/>
        <v>0</v>
      </c>
      <c r="AY180">
        <f t="shared" si="84"/>
        <v>0</v>
      </c>
      <c r="AZ180">
        <f t="shared" si="85"/>
        <v>0</v>
      </c>
      <c r="BA180">
        <f t="shared" si="86"/>
        <v>7.476019277395392</v>
      </c>
      <c r="BB180">
        <f t="shared" si="87"/>
        <v>0</v>
      </c>
      <c r="BC180">
        <f t="shared" si="88"/>
        <v>0</v>
      </c>
      <c r="BD180" s="9"/>
      <c r="BE180" s="9"/>
      <c r="BF180" s="9"/>
      <c r="BG180" s="9"/>
      <c r="BH180" s="9"/>
      <c r="BJ180" s="2">
        <v>24.867329101268776</v>
      </c>
    </row>
    <row r="181" spans="1:62" x14ac:dyDescent="0.25">
      <c r="A181" s="8">
        <v>699.58199999999999</v>
      </c>
      <c r="B181" s="8">
        <f t="shared" si="74"/>
        <v>6.5504830138254579</v>
      </c>
      <c r="C181" s="5">
        <v>0</v>
      </c>
      <c r="D181" s="5">
        <v>1</v>
      </c>
      <c r="E181" s="5">
        <v>0</v>
      </c>
      <c r="F181" s="5">
        <v>0</v>
      </c>
      <c r="G181" s="3">
        <v>1521.92</v>
      </c>
      <c r="H181" s="8">
        <f t="shared" si="71"/>
        <v>7.3277279746223076</v>
      </c>
      <c r="I181" s="2">
        <v>22.427939577730893</v>
      </c>
      <c r="J181" s="8">
        <f t="shared" si="72"/>
        <v>3.1103074842026381</v>
      </c>
      <c r="K181" s="3">
        <v>24.01</v>
      </c>
      <c r="L181" s="8">
        <f t="shared" si="73"/>
        <v>3.178470410233162</v>
      </c>
      <c r="M181" s="6">
        <v>3</v>
      </c>
      <c r="N181" s="8">
        <f t="shared" si="89"/>
        <v>1.0986122886681098</v>
      </c>
      <c r="O181" s="6">
        <v>0</v>
      </c>
      <c r="P181" s="8" t="e">
        <f t="shared" si="90"/>
        <v>#NUM!</v>
      </c>
      <c r="Q181" s="4">
        <v>-3.3000000000000002E-2</v>
      </c>
      <c r="R181" s="8" t="e">
        <f t="shared" si="91"/>
        <v>#NUM!</v>
      </c>
      <c r="S181" s="10">
        <v>13152.1</v>
      </c>
      <c r="T181" s="5">
        <f t="shared" si="75"/>
        <v>9.4843367206733813</v>
      </c>
      <c r="U181" s="11">
        <v>93.823700000000002</v>
      </c>
      <c r="V181" s="12">
        <v>1.25</v>
      </c>
      <c r="W181" s="13">
        <v>6.1</v>
      </c>
      <c r="X181" s="8">
        <v>1206.9684268601113</v>
      </c>
      <c r="Y181" s="8">
        <v>6711.2172592548077</v>
      </c>
      <c r="Z181" s="12">
        <v>3.62</v>
      </c>
      <c r="AA181" s="12">
        <f t="shared" si="76"/>
        <v>-1.0099999999999998</v>
      </c>
      <c r="AC181" s="14">
        <v>4.63</v>
      </c>
      <c r="AJ181">
        <f t="shared" si="67"/>
        <v>0</v>
      </c>
      <c r="AK181">
        <f t="shared" si="68"/>
        <v>-3.3000000000000002E-2</v>
      </c>
      <c r="AL181">
        <f t="shared" si="69"/>
        <v>0</v>
      </c>
      <c r="AM181">
        <f t="shared" si="70"/>
        <v>0</v>
      </c>
      <c r="AN181">
        <f t="shared" si="95"/>
        <v>0</v>
      </c>
      <c r="AO181">
        <f t="shared" si="92"/>
        <v>13152.1</v>
      </c>
      <c r="AP181">
        <f t="shared" si="93"/>
        <v>0</v>
      </c>
      <c r="AQ181">
        <f t="shared" si="94"/>
        <v>0</v>
      </c>
      <c r="AR181">
        <f t="shared" si="77"/>
        <v>0</v>
      </c>
      <c r="AS181">
        <f t="shared" si="78"/>
        <v>9.4843367206733813</v>
      </c>
      <c r="AT181">
        <f t="shared" si="79"/>
        <v>0</v>
      </c>
      <c r="AU181">
        <f t="shared" si="80"/>
        <v>0</v>
      </c>
      <c r="AV181">
        <f t="shared" si="81"/>
        <v>0</v>
      </c>
      <c r="AW181">
        <f t="shared" si="82"/>
        <v>-1.0099999999999998</v>
      </c>
      <c r="AX181">
        <f t="shared" si="83"/>
        <v>0</v>
      </c>
      <c r="AY181">
        <f t="shared" si="84"/>
        <v>0</v>
      </c>
      <c r="AZ181">
        <f t="shared" si="85"/>
        <v>0</v>
      </c>
      <c r="BA181">
        <f t="shared" si="86"/>
        <v>7.3277279746223076</v>
      </c>
      <c r="BB181">
        <f t="shared" si="87"/>
        <v>0</v>
      </c>
      <c r="BC181">
        <f t="shared" si="88"/>
        <v>0</v>
      </c>
      <c r="BD181" s="9"/>
      <c r="BE181" s="9"/>
      <c r="BF181" s="9"/>
      <c r="BG181" s="9"/>
      <c r="BH181" s="9"/>
      <c r="BJ181" s="2">
        <v>22.427939577730893</v>
      </c>
    </row>
    <row r="182" spans="1:62" x14ac:dyDescent="0.25">
      <c r="A182" s="8">
        <v>803.46169999999995</v>
      </c>
      <c r="B182" s="8">
        <f t="shared" si="74"/>
        <v>6.6889295175822445</v>
      </c>
      <c r="C182" s="5">
        <v>0</v>
      </c>
      <c r="D182" s="5">
        <v>1</v>
      </c>
      <c r="E182" s="5">
        <v>0</v>
      </c>
      <c r="F182" s="5">
        <v>0</v>
      </c>
      <c r="G182" s="3">
        <v>1351.66</v>
      </c>
      <c r="H182" s="8">
        <f t="shared" si="71"/>
        <v>7.2090887456867501</v>
      </c>
      <c r="I182" s="2">
        <v>22.89834857661322</v>
      </c>
      <c r="J182" s="8">
        <f t="shared" si="72"/>
        <v>3.1310647934014395</v>
      </c>
      <c r="K182" s="3">
        <v>34.06</v>
      </c>
      <c r="L182" s="8">
        <f t="shared" si="73"/>
        <v>3.5281236752345424</v>
      </c>
      <c r="M182" s="6">
        <v>16</v>
      </c>
      <c r="N182" s="8">
        <f t="shared" si="89"/>
        <v>2.7725887222397811</v>
      </c>
      <c r="O182" s="6">
        <v>72</v>
      </c>
      <c r="P182" s="8">
        <f t="shared" si="90"/>
        <v>4.2766661190160553</v>
      </c>
      <c r="Q182" s="4">
        <v>0.23199999999999998</v>
      </c>
      <c r="R182" s="8">
        <f t="shared" si="91"/>
        <v>-1.4610179073158271</v>
      </c>
      <c r="S182" s="10">
        <v>13031.2</v>
      </c>
      <c r="T182" s="5">
        <f t="shared" si="75"/>
        <v>9.4751017610433959</v>
      </c>
      <c r="U182" s="11">
        <v>94.481499999999997</v>
      </c>
      <c r="V182" s="12">
        <v>1.25</v>
      </c>
      <c r="W182" s="13">
        <v>5.9</v>
      </c>
      <c r="X182" s="8">
        <v>1208.2717528235726</v>
      </c>
      <c r="Y182" s="8">
        <v>6607.4042504921827</v>
      </c>
      <c r="Z182" s="12">
        <v>3.92</v>
      </c>
      <c r="AA182" s="12">
        <f t="shared" si="76"/>
        <v>-1.21</v>
      </c>
      <c r="AC182" s="14">
        <v>5.13</v>
      </c>
      <c r="AJ182">
        <f t="shared" si="67"/>
        <v>0</v>
      </c>
      <c r="AK182">
        <f t="shared" si="68"/>
        <v>0.23199999999999998</v>
      </c>
      <c r="AL182">
        <f t="shared" si="69"/>
        <v>0</v>
      </c>
      <c r="AM182">
        <f t="shared" si="70"/>
        <v>0</v>
      </c>
      <c r="AN182">
        <f t="shared" si="95"/>
        <v>0</v>
      </c>
      <c r="AO182">
        <f t="shared" si="92"/>
        <v>13031.2</v>
      </c>
      <c r="AP182">
        <f t="shared" si="93"/>
        <v>0</v>
      </c>
      <c r="AQ182">
        <f t="shared" si="94"/>
        <v>0</v>
      </c>
      <c r="AR182">
        <f t="shared" si="77"/>
        <v>0</v>
      </c>
      <c r="AS182">
        <f t="shared" si="78"/>
        <v>9.4751017610433959</v>
      </c>
      <c r="AT182">
        <f t="shared" si="79"/>
        <v>0</v>
      </c>
      <c r="AU182">
        <f t="shared" si="80"/>
        <v>0</v>
      </c>
      <c r="AV182">
        <f t="shared" si="81"/>
        <v>0</v>
      </c>
      <c r="AW182">
        <f t="shared" si="82"/>
        <v>-1.21</v>
      </c>
      <c r="AX182">
        <f t="shared" si="83"/>
        <v>0</v>
      </c>
      <c r="AY182">
        <f t="shared" si="84"/>
        <v>0</v>
      </c>
      <c r="AZ182">
        <f t="shared" si="85"/>
        <v>0</v>
      </c>
      <c r="BA182">
        <f t="shared" si="86"/>
        <v>7.2090887456867501</v>
      </c>
      <c r="BB182">
        <f t="shared" si="87"/>
        <v>0</v>
      </c>
      <c r="BC182">
        <f t="shared" si="88"/>
        <v>0</v>
      </c>
      <c r="BD182" s="9"/>
      <c r="BE182" s="9"/>
      <c r="BF182" s="9"/>
      <c r="BG182" s="9"/>
      <c r="BH182" s="9"/>
      <c r="BJ182" s="2">
        <v>22.89834857661322</v>
      </c>
    </row>
    <row r="183" spans="1:62" x14ac:dyDescent="0.25">
      <c r="A183" s="8">
        <v>840.01610000000005</v>
      </c>
      <c r="B183" s="8">
        <f t="shared" si="74"/>
        <v>6.7334210583203475</v>
      </c>
      <c r="C183" s="5">
        <v>0</v>
      </c>
      <c r="D183" s="5">
        <v>1</v>
      </c>
      <c r="E183" s="5">
        <v>0</v>
      </c>
      <c r="F183" s="5">
        <v>0</v>
      </c>
      <c r="G183" s="3">
        <v>1341.83</v>
      </c>
      <c r="H183" s="8">
        <f t="shared" si="71"/>
        <v>7.2017896329053821</v>
      </c>
      <c r="I183" s="2">
        <v>21.956233863659076</v>
      </c>
      <c r="J183" s="8">
        <f t="shared" si="72"/>
        <v>3.0890511021001763</v>
      </c>
      <c r="K183" s="3">
        <v>35.32</v>
      </c>
      <c r="L183" s="8">
        <f t="shared" si="73"/>
        <v>3.5644493757357592</v>
      </c>
      <c r="M183" s="6">
        <v>5</v>
      </c>
      <c r="N183" s="8">
        <f t="shared" si="89"/>
        <v>1.6094379124341003</v>
      </c>
      <c r="O183" s="6">
        <v>0</v>
      </c>
      <c r="P183" s="8" t="e">
        <f t="shared" si="90"/>
        <v>#NUM!</v>
      </c>
      <c r="Q183" s="4">
        <v>2.8999999999999998E-2</v>
      </c>
      <c r="R183" s="8">
        <f t="shared" si="91"/>
        <v>-3.5404594489956631</v>
      </c>
      <c r="S183" s="10">
        <v>12964</v>
      </c>
      <c r="T183" s="5">
        <f t="shared" si="75"/>
        <v>9.4699315642614383</v>
      </c>
      <c r="U183" s="11">
        <v>93.973600000000005</v>
      </c>
      <c r="V183" s="12">
        <v>1.44</v>
      </c>
      <c r="W183" s="13">
        <v>5.9</v>
      </c>
      <c r="X183" s="8">
        <v>1199.5056225895316</v>
      </c>
      <c r="Y183" s="8">
        <v>6662.6543118457312</v>
      </c>
      <c r="Z183" s="12">
        <v>4</v>
      </c>
      <c r="AA183" s="12">
        <f t="shared" si="76"/>
        <v>-1.5300000000000002</v>
      </c>
      <c r="AC183" s="14">
        <v>5.53</v>
      </c>
      <c r="AJ183">
        <f t="shared" si="67"/>
        <v>0</v>
      </c>
      <c r="AK183">
        <f t="shared" si="68"/>
        <v>2.8999999999999998E-2</v>
      </c>
      <c r="AL183">
        <f t="shared" si="69"/>
        <v>0</v>
      </c>
      <c r="AM183">
        <f t="shared" si="70"/>
        <v>0</v>
      </c>
      <c r="AN183">
        <f t="shared" si="95"/>
        <v>0</v>
      </c>
      <c r="AO183">
        <f t="shared" si="92"/>
        <v>12964</v>
      </c>
      <c r="AP183">
        <f t="shared" si="93"/>
        <v>0</v>
      </c>
      <c r="AQ183">
        <f t="shared" si="94"/>
        <v>0</v>
      </c>
      <c r="AR183">
        <f t="shared" si="77"/>
        <v>0</v>
      </c>
      <c r="AS183">
        <f t="shared" si="78"/>
        <v>9.4699315642614383</v>
      </c>
      <c r="AT183">
        <f t="shared" si="79"/>
        <v>0</v>
      </c>
      <c r="AU183">
        <f t="shared" si="80"/>
        <v>0</v>
      </c>
      <c r="AV183">
        <f t="shared" si="81"/>
        <v>0</v>
      </c>
      <c r="AW183">
        <f t="shared" si="82"/>
        <v>-1.5300000000000002</v>
      </c>
      <c r="AX183">
        <f t="shared" si="83"/>
        <v>0</v>
      </c>
      <c r="AY183">
        <f t="shared" si="84"/>
        <v>0</v>
      </c>
      <c r="AZ183">
        <f t="shared" si="85"/>
        <v>0</v>
      </c>
      <c r="BA183">
        <f t="shared" si="86"/>
        <v>7.2017896329053821</v>
      </c>
      <c r="BB183">
        <f t="shared" si="87"/>
        <v>0</v>
      </c>
      <c r="BC183">
        <f t="shared" si="88"/>
        <v>0</v>
      </c>
      <c r="BD183" s="9"/>
      <c r="BE183" s="9"/>
      <c r="BF183" s="9"/>
      <c r="BG183" s="9"/>
      <c r="BH183" s="9"/>
      <c r="BJ183" s="2">
        <v>21.956233863659076</v>
      </c>
    </row>
    <row r="184" spans="1:62" x14ac:dyDescent="0.25">
      <c r="A184" s="8">
        <v>1197.8224</v>
      </c>
      <c r="B184" s="8">
        <f t="shared" si="74"/>
        <v>7.0882605206072462</v>
      </c>
      <c r="C184" s="5">
        <v>0</v>
      </c>
      <c r="D184" s="5">
        <v>1</v>
      </c>
      <c r="E184" s="5">
        <v>0</v>
      </c>
      <c r="F184" s="5">
        <v>0</v>
      </c>
      <c r="G184" s="3">
        <v>1309.96</v>
      </c>
      <c r="H184" s="8">
        <f t="shared" si="71"/>
        <v>7.1777518813778691</v>
      </c>
      <c r="I184" s="2">
        <v>23.463120467431438</v>
      </c>
      <c r="J184" s="8">
        <f t="shared" si="72"/>
        <v>3.1554298466319635</v>
      </c>
      <c r="K184" s="3">
        <v>39.06</v>
      </c>
      <c r="L184" s="8">
        <f t="shared" si="73"/>
        <v>3.6650989254485329</v>
      </c>
      <c r="M184" s="6">
        <v>31</v>
      </c>
      <c r="N184" s="8">
        <f t="shared" si="89"/>
        <v>3.4339872044851463</v>
      </c>
      <c r="O184" s="6">
        <v>135</v>
      </c>
      <c r="P184" s="8">
        <f t="shared" si="90"/>
        <v>4.9052747784384296</v>
      </c>
      <c r="Q184" s="4">
        <v>0.23900000000000002</v>
      </c>
      <c r="R184" s="8">
        <f t="shared" si="91"/>
        <v>-1.4312917270506262</v>
      </c>
      <c r="S184" s="10">
        <v>12955.8</v>
      </c>
      <c r="T184" s="5">
        <f t="shared" si="75"/>
        <v>9.4692988433088416</v>
      </c>
      <c r="U184" s="11">
        <v>94.027900000000002</v>
      </c>
      <c r="V184" s="12">
        <v>1.74</v>
      </c>
      <c r="W184" s="13">
        <v>5.7</v>
      </c>
      <c r="X184" s="8">
        <v>1084.8064217742874</v>
      </c>
      <c r="Y184" s="8">
        <v>6687.1300172363144</v>
      </c>
      <c r="Z184" s="12">
        <v>4.2699999999999996</v>
      </c>
      <c r="AA184" s="12">
        <f t="shared" si="76"/>
        <v>-1.5700000000000003</v>
      </c>
      <c r="AC184" s="14">
        <v>5.84</v>
      </c>
      <c r="AJ184">
        <f t="shared" si="67"/>
        <v>0</v>
      </c>
      <c r="AK184">
        <f t="shared" si="68"/>
        <v>0.23900000000000002</v>
      </c>
      <c r="AL184">
        <f t="shared" si="69"/>
        <v>0</v>
      </c>
      <c r="AM184">
        <f t="shared" si="70"/>
        <v>0</v>
      </c>
      <c r="AN184">
        <f t="shared" si="95"/>
        <v>0</v>
      </c>
      <c r="AO184">
        <f t="shared" si="92"/>
        <v>12955.8</v>
      </c>
      <c r="AP184">
        <f t="shared" si="93"/>
        <v>0</v>
      </c>
      <c r="AQ184">
        <f t="shared" si="94"/>
        <v>0</v>
      </c>
      <c r="AR184">
        <f t="shared" si="77"/>
        <v>0</v>
      </c>
      <c r="AS184">
        <f t="shared" si="78"/>
        <v>9.4692988433088416</v>
      </c>
      <c r="AT184">
        <f t="shared" si="79"/>
        <v>0</v>
      </c>
      <c r="AU184">
        <f t="shared" si="80"/>
        <v>0</v>
      </c>
      <c r="AV184">
        <f t="shared" si="81"/>
        <v>0</v>
      </c>
      <c r="AW184">
        <f t="shared" si="82"/>
        <v>-1.5700000000000003</v>
      </c>
      <c r="AX184">
        <f t="shared" si="83"/>
        <v>0</v>
      </c>
      <c r="AY184">
        <f t="shared" si="84"/>
        <v>0</v>
      </c>
      <c r="AZ184">
        <f t="shared" si="85"/>
        <v>0</v>
      </c>
      <c r="BA184">
        <f t="shared" si="86"/>
        <v>7.1777518813778691</v>
      </c>
      <c r="BB184">
        <f t="shared" si="87"/>
        <v>0</v>
      </c>
      <c r="BC184">
        <f t="shared" si="88"/>
        <v>0</v>
      </c>
      <c r="BD184" s="9"/>
      <c r="BE184" s="9"/>
      <c r="BF184" s="9"/>
      <c r="BG184" s="9"/>
      <c r="BH184" s="9"/>
      <c r="BJ184" s="2">
        <v>23.463120467431438</v>
      </c>
    </row>
    <row r="185" spans="1:62" x14ac:dyDescent="0.25">
      <c r="A185" s="8">
        <v>1200.6389999999999</v>
      </c>
      <c r="B185" s="8">
        <f t="shared" si="74"/>
        <v>7.0906091940482776</v>
      </c>
      <c r="C185" s="5">
        <v>0</v>
      </c>
      <c r="D185" s="5">
        <v>1</v>
      </c>
      <c r="E185" s="5">
        <v>0</v>
      </c>
      <c r="F185" s="5">
        <v>0</v>
      </c>
      <c r="G185" s="3">
        <v>1645.79</v>
      </c>
      <c r="H185" s="8">
        <f t="shared" si="71"/>
        <v>7.405975791080726</v>
      </c>
      <c r="I185" s="2">
        <v>29.005883253118689</v>
      </c>
      <c r="J185" s="8">
        <f t="shared" si="72"/>
        <v>3.3674986802081728</v>
      </c>
      <c r="K185" s="3">
        <v>24.22</v>
      </c>
      <c r="L185" s="8">
        <f t="shared" si="73"/>
        <v>3.1871787381249463</v>
      </c>
      <c r="M185" s="6">
        <v>14</v>
      </c>
      <c r="N185" s="8">
        <f t="shared" si="89"/>
        <v>2.6390573296152584</v>
      </c>
      <c r="O185" s="6">
        <v>140</v>
      </c>
      <c r="P185" s="8">
        <f t="shared" si="90"/>
        <v>4.9416424226093039</v>
      </c>
      <c r="Q185" s="4">
        <v>0.34799999999999998</v>
      </c>
      <c r="R185" s="8">
        <f t="shared" si="91"/>
        <v>-1.0555527992076628</v>
      </c>
      <c r="S185" s="10">
        <v>12893</v>
      </c>
      <c r="T185" s="5">
        <f t="shared" si="75"/>
        <v>9.4644398074108373</v>
      </c>
      <c r="U185" s="11">
        <v>93.470200000000006</v>
      </c>
      <c r="V185" s="12">
        <v>1.75</v>
      </c>
      <c r="W185" s="13">
        <v>5.8</v>
      </c>
      <c r="X185" s="8">
        <v>1004.9050415953908</v>
      </c>
      <c r="Y185" s="8">
        <v>6710.1291585639692</v>
      </c>
      <c r="Z185" s="12">
        <v>5.1100000000000003</v>
      </c>
      <c r="AA185" s="12">
        <f t="shared" si="76"/>
        <v>-1.2799999999999994</v>
      </c>
      <c r="AC185" s="14">
        <v>6.39</v>
      </c>
      <c r="AJ185">
        <f t="shared" si="67"/>
        <v>0</v>
      </c>
      <c r="AK185">
        <f t="shared" si="68"/>
        <v>0.34799999999999998</v>
      </c>
      <c r="AL185">
        <f t="shared" si="69"/>
        <v>0</v>
      </c>
      <c r="AM185">
        <f t="shared" si="70"/>
        <v>0</v>
      </c>
      <c r="AN185">
        <f t="shared" si="95"/>
        <v>0</v>
      </c>
      <c r="AO185">
        <f t="shared" si="92"/>
        <v>12893</v>
      </c>
      <c r="AP185">
        <f t="shared" si="93"/>
        <v>0</v>
      </c>
      <c r="AQ185">
        <f t="shared" si="94"/>
        <v>0</v>
      </c>
      <c r="AR185">
        <f t="shared" si="77"/>
        <v>0</v>
      </c>
      <c r="AS185">
        <f t="shared" si="78"/>
        <v>9.4644398074108373</v>
      </c>
      <c r="AT185">
        <f t="shared" si="79"/>
        <v>0</v>
      </c>
      <c r="AU185">
        <f t="shared" si="80"/>
        <v>0</v>
      </c>
      <c r="AV185">
        <f t="shared" si="81"/>
        <v>0</v>
      </c>
      <c r="AW185">
        <f t="shared" si="82"/>
        <v>-1.2799999999999994</v>
      </c>
      <c r="AX185">
        <f t="shared" si="83"/>
        <v>0</v>
      </c>
      <c r="AY185">
        <f t="shared" si="84"/>
        <v>0</v>
      </c>
      <c r="AZ185">
        <f t="shared" si="85"/>
        <v>0</v>
      </c>
      <c r="BA185">
        <f t="shared" si="86"/>
        <v>7.405975791080726</v>
      </c>
      <c r="BB185">
        <f t="shared" si="87"/>
        <v>0</v>
      </c>
      <c r="BC185">
        <f t="shared" si="88"/>
        <v>0</v>
      </c>
      <c r="BD185" s="9"/>
      <c r="BE185" s="9"/>
      <c r="BF185" s="9"/>
      <c r="BG185" s="9"/>
      <c r="BH185" s="9"/>
      <c r="BJ185" s="2">
        <v>29.005883253118689</v>
      </c>
    </row>
    <row r="186" spans="1:62" x14ac:dyDescent="0.25">
      <c r="A186" s="8">
        <v>1327.0340000000001</v>
      </c>
      <c r="B186" s="8">
        <f t="shared" si="74"/>
        <v>7.1907016557070671</v>
      </c>
      <c r="C186" s="5">
        <v>0</v>
      </c>
      <c r="D186" s="5">
        <v>1</v>
      </c>
      <c r="E186" s="5">
        <v>0</v>
      </c>
      <c r="F186" s="5">
        <v>0</v>
      </c>
      <c r="G186" s="3">
        <v>1882.8</v>
      </c>
      <c r="H186" s="8">
        <f t="shared" si="71"/>
        <v>7.5405153095269872</v>
      </c>
      <c r="I186" s="2">
        <v>30.277204433095999</v>
      </c>
      <c r="J186" s="8">
        <f t="shared" si="72"/>
        <v>3.4103951004331607</v>
      </c>
      <c r="K186" s="3">
        <v>23.15</v>
      </c>
      <c r="L186" s="8">
        <f t="shared" si="73"/>
        <v>3.1419947805322432</v>
      </c>
      <c r="M186" s="6">
        <v>26</v>
      </c>
      <c r="N186" s="8">
        <f t="shared" si="89"/>
        <v>3.2580965380214821</v>
      </c>
      <c r="O186" s="6">
        <v>133</v>
      </c>
      <c r="P186" s="8">
        <f t="shared" si="90"/>
        <v>4.8903491282217537</v>
      </c>
      <c r="Q186" s="4">
        <v>0.47400000000000003</v>
      </c>
      <c r="R186" s="8">
        <f t="shared" si="91"/>
        <v>-0.74654795728706047</v>
      </c>
      <c r="S186" s="10">
        <v>12822.3</v>
      </c>
      <c r="T186" s="5">
        <f t="shared" si="75"/>
        <v>9.4589411215594055</v>
      </c>
      <c r="U186" s="11">
        <v>92.039199999999994</v>
      </c>
      <c r="V186" s="12">
        <v>1.73</v>
      </c>
      <c r="W186" s="13">
        <v>5.7</v>
      </c>
      <c r="X186" s="8">
        <v>926.25621816507271</v>
      </c>
      <c r="Y186" s="8">
        <v>6697.3995529772501</v>
      </c>
      <c r="Z186" s="12">
        <v>5.08</v>
      </c>
      <c r="AA186" s="12">
        <f t="shared" si="76"/>
        <v>-1.3399999999999999</v>
      </c>
      <c r="AC186" s="14">
        <v>6.42</v>
      </c>
      <c r="AJ186">
        <f t="shared" si="67"/>
        <v>0</v>
      </c>
      <c r="AK186">
        <f t="shared" si="68"/>
        <v>0.47400000000000003</v>
      </c>
      <c r="AL186">
        <f t="shared" si="69"/>
        <v>0</v>
      </c>
      <c r="AM186">
        <f t="shared" si="70"/>
        <v>0</v>
      </c>
      <c r="AN186">
        <f t="shared" si="95"/>
        <v>0</v>
      </c>
      <c r="AO186">
        <f t="shared" si="92"/>
        <v>12822.3</v>
      </c>
      <c r="AP186">
        <f t="shared" si="93"/>
        <v>0</v>
      </c>
      <c r="AQ186">
        <f t="shared" si="94"/>
        <v>0</v>
      </c>
      <c r="AR186">
        <f t="shared" si="77"/>
        <v>0</v>
      </c>
      <c r="AS186">
        <f t="shared" si="78"/>
        <v>9.4589411215594055</v>
      </c>
      <c r="AT186">
        <f t="shared" si="79"/>
        <v>0</v>
      </c>
      <c r="AU186">
        <f t="shared" si="80"/>
        <v>0</v>
      </c>
      <c r="AV186">
        <f t="shared" si="81"/>
        <v>0</v>
      </c>
      <c r="AW186">
        <f t="shared" si="82"/>
        <v>-1.3399999999999999</v>
      </c>
      <c r="AX186">
        <f t="shared" si="83"/>
        <v>0</v>
      </c>
      <c r="AY186">
        <f t="shared" si="84"/>
        <v>0</v>
      </c>
      <c r="AZ186">
        <f t="shared" si="85"/>
        <v>0</v>
      </c>
      <c r="BA186">
        <f t="shared" si="86"/>
        <v>7.5405153095269872</v>
      </c>
      <c r="BB186">
        <f t="shared" si="87"/>
        <v>0</v>
      </c>
      <c r="BC186">
        <f t="shared" si="88"/>
        <v>0</v>
      </c>
      <c r="BD186" s="9"/>
      <c r="BE186" s="9"/>
      <c r="BF186" s="9"/>
      <c r="BG186" s="9"/>
      <c r="BH186" s="9"/>
      <c r="BJ186" s="2">
        <v>30.277204433095999</v>
      </c>
    </row>
    <row r="187" spans="1:62" x14ac:dyDescent="0.25">
      <c r="A187" s="8">
        <v>1727.1713</v>
      </c>
      <c r="B187" s="8">
        <f t="shared" si="74"/>
        <v>7.4542402625734265</v>
      </c>
      <c r="C187" s="5">
        <v>0</v>
      </c>
      <c r="D187" s="5">
        <v>1</v>
      </c>
      <c r="E187" s="5">
        <v>0</v>
      </c>
      <c r="F187" s="5">
        <v>0</v>
      </c>
      <c r="G187" s="3">
        <v>1826.93</v>
      </c>
      <c r="H187" s="8">
        <f t="shared" si="71"/>
        <v>7.5103922414677546</v>
      </c>
      <c r="I187" s="2">
        <v>28.577373113360103</v>
      </c>
      <c r="J187" s="8">
        <f t="shared" si="72"/>
        <v>3.3526152548190615</v>
      </c>
      <c r="K187" s="3">
        <v>29.3</v>
      </c>
      <c r="L187" s="8">
        <f t="shared" si="73"/>
        <v>3.3775875160230218</v>
      </c>
      <c r="M187" s="6">
        <v>11</v>
      </c>
      <c r="N187" s="8">
        <f t="shared" si="89"/>
        <v>2.3978952727983707</v>
      </c>
      <c r="O187" s="6">
        <v>29</v>
      </c>
      <c r="P187" s="8">
        <f t="shared" si="90"/>
        <v>3.3672958299864741</v>
      </c>
      <c r="Q187" s="4">
        <v>0.22500000000000001</v>
      </c>
      <c r="R187" s="8">
        <f t="shared" si="91"/>
        <v>-1.4916548767777169</v>
      </c>
      <c r="S187" s="10">
        <v>12705.3</v>
      </c>
      <c r="T187" s="5">
        <f t="shared" si="75"/>
        <v>9.4497745082263727</v>
      </c>
      <c r="U187" s="11">
        <v>91.388800000000003</v>
      </c>
      <c r="V187" s="12">
        <v>2.13</v>
      </c>
      <c r="W187" s="13">
        <v>5.5</v>
      </c>
      <c r="X187" s="8">
        <v>861.48797746478874</v>
      </c>
      <c r="Y187" s="8">
        <v>6694.1408563380282</v>
      </c>
      <c r="Z187" s="12">
        <v>4.76</v>
      </c>
      <c r="AA187" s="12">
        <f t="shared" si="76"/>
        <v>-1.5300000000000002</v>
      </c>
      <c r="AC187" s="14">
        <v>6.29</v>
      </c>
      <c r="AJ187">
        <f t="shared" si="67"/>
        <v>0</v>
      </c>
      <c r="AK187">
        <f t="shared" si="68"/>
        <v>0.22500000000000001</v>
      </c>
      <c r="AL187">
        <f t="shared" si="69"/>
        <v>0</v>
      </c>
      <c r="AM187">
        <f t="shared" si="70"/>
        <v>0</v>
      </c>
      <c r="AN187">
        <f t="shared" si="95"/>
        <v>0</v>
      </c>
      <c r="AO187">
        <f t="shared" si="92"/>
        <v>12705.3</v>
      </c>
      <c r="AP187">
        <f t="shared" si="93"/>
        <v>0</v>
      </c>
      <c r="AQ187">
        <f t="shared" si="94"/>
        <v>0</v>
      </c>
      <c r="AR187">
        <f t="shared" si="77"/>
        <v>0</v>
      </c>
      <c r="AS187">
        <f t="shared" si="78"/>
        <v>9.4497745082263727</v>
      </c>
      <c r="AT187">
        <f t="shared" si="79"/>
        <v>0</v>
      </c>
      <c r="AU187">
        <f t="shared" si="80"/>
        <v>0</v>
      </c>
      <c r="AV187">
        <f t="shared" si="81"/>
        <v>0</v>
      </c>
      <c r="AW187">
        <f t="shared" si="82"/>
        <v>-1.5300000000000002</v>
      </c>
      <c r="AX187">
        <f t="shared" si="83"/>
        <v>0</v>
      </c>
      <c r="AY187">
        <f t="shared" si="84"/>
        <v>0</v>
      </c>
      <c r="AZ187">
        <f t="shared" si="85"/>
        <v>0</v>
      </c>
      <c r="BA187">
        <f t="shared" si="86"/>
        <v>7.5103922414677546</v>
      </c>
      <c r="BB187">
        <f t="shared" si="87"/>
        <v>0</v>
      </c>
      <c r="BC187">
        <f t="shared" si="88"/>
        <v>0</v>
      </c>
      <c r="BD187" s="9"/>
      <c r="BE187" s="9"/>
      <c r="BF187" s="9"/>
      <c r="BG187" s="9"/>
      <c r="BH187" s="9"/>
      <c r="BJ187" s="2">
        <v>28.577373113360103</v>
      </c>
    </row>
    <row r="188" spans="1:62" x14ac:dyDescent="0.25">
      <c r="A188" s="8">
        <v>2110.4985999999999</v>
      </c>
      <c r="B188" s="8">
        <f t="shared" si="74"/>
        <v>7.6546795018724163</v>
      </c>
      <c r="C188" s="5">
        <v>0</v>
      </c>
      <c r="D188" s="5">
        <v>1</v>
      </c>
      <c r="E188" s="5">
        <v>0</v>
      </c>
      <c r="F188" s="5">
        <v>0</v>
      </c>
      <c r="G188" s="3">
        <v>1876.21</v>
      </c>
      <c r="H188" s="8">
        <f t="shared" si="71"/>
        <v>7.5370090635998297</v>
      </c>
      <c r="I188" s="2">
        <v>32.163038687444356</v>
      </c>
      <c r="J188" s="8">
        <f t="shared" si="72"/>
        <v>3.4708179263970793</v>
      </c>
      <c r="K188" s="3">
        <v>28.09</v>
      </c>
      <c r="L188" s="8">
        <f t="shared" si="73"/>
        <v>3.3354136411161521</v>
      </c>
      <c r="M188" s="6">
        <v>24</v>
      </c>
      <c r="N188" s="8">
        <f t="shared" si="89"/>
        <v>3.1780538303479458</v>
      </c>
      <c r="O188" s="6">
        <v>175</v>
      </c>
      <c r="P188" s="8">
        <f t="shared" si="90"/>
        <v>5.1647859739235145</v>
      </c>
      <c r="Q188" s="4">
        <v>0.46799999999999997</v>
      </c>
      <c r="R188" s="8">
        <f t="shared" si="91"/>
        <v>-0.75928698306449038</v>
      </c>
      <c r="S188" s="10">
        <v>12670.1</v>
      </c>
      <c r="T188" s="5">
        <f t="shared" si="75"/>
        <v>9.447000165943864</v>
      </c>
      <c r="U188" s="11">
        <v>92.362799999999993</v>
      </c>
      <c r="V188" s="12">
        <v>3.5</v>
      </c>
      <c r="W188" s="13">
        <v>4.8</v>
      </c>
      <c r="X188" s="8">
        <v>907.26891568571148</v>
      </c>
      <c r="Y188" s="8">
        <v>6691.7004210929272</v>
      </c>
      <c r="Z188" s="12">
        <v>5</v>
      </c>
      <c r="AA188" s="12">
        <f t="shared" si="76"/>
        <v>-1.58</v>
      </c>
      <c r="AC188" s="14">
        <v>6.58</v>
      </c>
      <c r="AJ188">
        <f t="shared" si="67"/>
        <v>0</v>
      </c>
      <c r="AK188">
        <f t="shared" si="68"/>
        <v>0.46799999999999997</v>
      </c>
      <c r="AL188">
        <f t="shared" si="69"/>
        <v>0</v>
      </c>
      <c r="AM188">
        <f t="shared" si="70"/>
        <v>0</v>
      </c>
      <c r="AN188">
        <f t="shared" si="95"/>
        <v>0</v>
      </c>
      <c r="AO188">
        <f t="shared" si="92"/>
        <v>12670.1</v>
      </c>
      <c r="AP188">
        <f t="shared" si="93"/>
        <v>0</v>
      </c>
      <c r="AQ188">
        <f t="shared" si="94"/>
        <v>0</v>
      </c>
      <c r="AR188">
        <f t="shared" si="77"/>
        <v>0</v>
      </c>
      <c r="AS188">
        <f t="shared" si="78"/>
        <v>9.447000165943864</v>
      </c>
      <c r="AT188">
        <f t="shared" si="79"/>
        <v>0</v>
      </c>
      <c r="AU188">
        <f t="shared" si="80"/>
        <v>0</v>
      </c>
      <c r="AV188">
        <f t="shared" si="81"/>
        <v>0</v>
      </c>
      <c r="AW188">
        <f t="shared" si="82"/>
        <v>-1.58</v>
      </c>
      <c r="AX188">
        <f t="shared" si="83"/>
        <v>0</v>
      </c>
      <c r="AY188">
        <f t="shared" si="84"/>
        <v>0</v>
      </c>
      <c r="AZ188">
        <f t="shared" si="85"/>
        <v>0</v>
      </c>
      <c r="BA188">
        <f t="shared" si="86"/>
        <v>7.5370090635998297</v>
      </c>
      <c r="BB188">
        <f t="shared" si="87"/>
        <v>0</v>
      </c>
      <c r="BC188">
        <f t="shared" si="88"/>
        <v>0</v>
      </c>
      <c r="BD188" s="9"/>
      <c r="BE188" s="9"/>
      <c r="BF188" s="9"/>
      <c r="BG188" s="9"/>
      <c r="BH188" s="9"/>
      <c r="BJ188" s="2">
        <v>32.163038687444356</v>
      </c>
    </row>
    <row r="189" spans="1:62" x14ac:dyDescent="0.25">
      <c r="A189" s="8">
        <v>3447.6628999999998</v>
      </c>
      <c r="B189" s="8">
        <f t="shared" si="74"/>
        <v>8.1454518601827512</v>
      </c>
      <c r="C189" s="5">
        <v>0</v>
      </c>
      <c r="D189" s="5">
        <v>1</v>
      </c>
      <c r="E189" s="5">
        <v>0</v>
      </c>
      <c r="F189" s="5">
        <v>0</v>
      </c>
      <c r="G189" s="3">
        <v>2079.63</v>
      </c>
      <c r="H189" s="8">
        <f t="shared" si="71"/>
        <v>7.6399452722566341</v>
      </c>
      <c r="I189" s="2">
        <v>32.1739011683607</v>
      </c>
      <c r="J189" s="8">
        <f t="shared" si="72"/>
        <v>3.471155601177506</v>
      </c>
      <c r="K189" s="3">
        <v>27.12</v>
      </c>
      <c r="L189" s="8">
        <f t="shared" si="73"/>
        <v>3.3002714630721948</v>
      </c>
      <c r="M189" s="6">
        <v>19</v>
      </c>
      <c r="N189" s="8">
        <f t="shared" si="89"/>
        <v>2.9444389791664403</v>
      </c>
      <c r="O189" s="6">
        <v>28</v>
      </c>
      <c r="P189" s="8">
        <f t="shared" si="90"/>
        <v>3.3322045101752038</v>
      </c>
      <c r="Q189" s="4">
        <v>0.3</v>
      </c>
      <c r="R189" s="8">
        <f t="shared" si="91"/>
        <v>-1.2039728043259361</v>
      </c>
      <c r="S189" s="10">
        <v>12710.3</v>
      </c>
      <c r="T189" s="5">
        <f t="shared" si="75"/>
        <v>9.4501679673667827</v>
      </c>
      <c r="U189" s="11">
        <v>93.703400000000002</v>
      </c>
      <c r="V189" s="12">
        <v>4.33</v>
      </c>
      <c r="W189" s="13">
        <v>4.4000000000000004</v>
      </c>
      <c r="X189" s="8">
        <v>1000.229228319963</v>
      </c>
      <c r="Y189" s="8">
        <v>6747.2377134695398</v>
      </c>
      <c r="Z189" s="12">
        <v>5.28</v>
      </c>
      <c r="AA189" s="12">
        <f t="shared" si="76"/>
        <v>-1.5599999999999996</v>
      </c>
      <c r="AC189" s="14">
        <v>6.84</v>
      </c>
      <c r="AJ189">
        <f t="shared" si="67"/>
        <v>0</v>
      </c>
      <c r="AK189">
        <f t="shared" si="68"/>
        <v>0.3</v>
      </c>
      <c r="AL189">
        <f t="shared" si="69"/>
        <v>0</v>
      </c>
      <c r="AM189">
        <f t="shared" si="70"/>
        <v>0</v>
      </c>
      <c r="AN189">
        <f t="shared" si="95"/>
        <v>0</v>
      </c>
      <c r="AO189">
        <f t="shared" si="92"/>
        <v>12710.3</v>
      </c>
      <c r="AP189">
        <f t="shared" si="93"/>
        <v>0</v>
      </c>
      <c r="AQ189">
        <f t="shared" si="94"/>
        <v>0</v>
      </c>
      <c r="AR189">
        <f t="shared" si="77"/>
        <v>0</v>
      </c>
      <c r="AS189">
        <f t="shared" si="78"/>
        <v>9.4501679673667827</v>
      </c>
      <c r="AT189">
        <f t="shared" si="79"/>
        <v>0</v>
      </c>
      <c r="AU189">
        <f t="shared" si="80"/>
        <v>0</v>
      </c>
      <c r="AV189">
        <f t="shared" si="81"/>
        <v>0</v>
      </c>
      <c r="AW189">
        <f t="shared" si="82"/>
        <v>-1.5599999999999996</v>
      </c>
      <c r="AX189">
        <f t="shared" si="83"/>
        <v>0</v>
      </c>
      <c r="AY189">
        <f t="shared" si="84"/>
        <v>0</v>
      </c>
      <c r="AZ189">
        <f t="shared" si="85"/>
        <v>0</v>
      </c>
      <c r="BA189">
        <f t="shared" si="86"/>
        <v>7.6399452722566341</v>
      </c>
      <c r="BB189">
        <f t="shared" si="87"/>
        <v>0</v>
      </c>
      <c r="BC189">
        <f t="shared" si="88"/>
        <v>0</v>
      </c>
      <c r="BD189" s="9"/>
      <c r="BE189" s="9"/>
      <c r="BF189" s="9"/>
      <c r="BG189" s="9"/>
      <c r="BH189" s="9"/>
      <c r="BJ189" s="2">
        <v>32.1739011683607</v>
      </c>
    </row>
    <row r="190" spans="1:62" x14ac:dyDescent="0.25">
      <c r="A190" s="8">
        <v>5322.07</v>
      </c>
      <c r="B190" s="8">
        <f t="shared" si="74"/>
        <v>8.5796176044011538</v>
      </c>
      <c r="C190" s="5">
        <v>0</v>
      </c>
      <c r="D190" s="5">
        <v>1</v>
      </c>
      <c r="E190" s="5">
        <v>0</v>
      </c>
      <c r="F190" s="5">
        <v>0</v>
      </c>
      <c r="G190" s="3">
        <v>2355.5300000000002</v>
      </c>
      <c r="H190" s="8">
        <f t="shared" si="71"/>
        <v>7.7645210342084292</v>
      </c>
      <c r="I190" s="2">
        <v>36.97886799702983</v>
      </c>
      <c r="J190" s="8">
        <f t="shared" si="72"/>
        <v>3.6103466142689702</v>
      </c>
      <c r="K190" s="3">
        <v>28.93</v>
      </c>
      <c r="L190" s="8">
        <f t="shared" si="73"/>
        <v>3.3648791189880436</v>
      </c>
      <c r="M190" s="6">
        <v>44</v>
      </c>
      <c r="N190" s="8">
        <f t="shared" si="89"/>
        <v>3.784189633918261</v>
      </c>
      <c r="O190" s="6">
        <v>70</v>
      </c>
      <c r="P190" s="8">
        <f t="shared" si="90"/>
        <v>4.2484952420493594</v>
      </c>
      <c r="Q190" s="4">
        <v>0.59900000000000009</v>
      </c>
      <c r="R190" s="8">
        <f t="shared" si="91"/>
        <v>-0.51249368086668756</v>
      </c>
      <c r="S190" s="10">
        <v>12643.3</v>
      </c>
      <c r="T190" s="5">
        <f t="shared" si="75"/>
        <v>9.4448827095758201</v>
      </c>
      <c r="U190" s="11">
        <v>94.891099999999994</v>
      </c>
      <c r="V190" s="12">
        <v>5.59</v>
      </c>
      <c r="W190" s="13">
        <v>4.2</v>
      </c>
      <c r="X190" s="8">
        <v>983.32041728254683</v>
      </c>
      <c r="Y190" s="8">
        <v>6820.3672757248441</v>
      </c>
      <c r="Z190" s="12">
        <v>5.04</v>
      </c>
      <c r="AA190" s="12">
        <f t="shared" si="76"/>
        <v>-1.7699999999999996</v>
      </c>
      <c r="AC190" s="14">
        <v>6.81</v>
      </c>
      <c r="AJ190">
        <f t="shared" si="67"/>
        <v>0</v>
      </c>
      <c r="AK190">
        <f t="shared" si="68"/>
        <v>0.59900000000000009</v>
      </c>
      <c r="AL190">
        <f t="shared" si="69"/>
        <v>0</v>
      </c>
      <c r="AM190">
        <f t="shared" si="70"/>
        <v>0</v>
      </c>
      <c r="AN190">
        <f t="shared" si="95"/>
        <v>0</v>
      </c>
      <c r="AO190">
        <f t="shared" si="92"/>
        <v>12643.3</v>
      </c>
      <c r="AP190">
        <f t="shared" si="93"/>
        <v>0</v>
      </c>
      <c r="AQ190">
        <f t="shared" si="94"/>
        <v>0</v>
      </c>
      <c r="AR190">
        <f t="shared" si="77"/>
        <v>0</v>
      </c>
      <c r="AS190">
        <f t="shared" si="78"/>
        <v>9.4448827095758201</v>
      </c>
      <c r="AT190">
        <f t="shared" si="79"/>
        <v>0</v>
      </c>
      <c r="AU190">
        <f t="shared" si="80"/>
        <v>0</v>
      </c>
      <c r="AV190">
        <f t="shared" si="81"/>
        <v>0</v>
      </c>
      <c r="AW190">
        <f t="shared" si="82"/>
        <v>-1.7699999999999996</v>
      </c>
      <c r="AX190">
        <f t="shared" si="83"/>
        <v>0</v>
      </c>
      <c r="AY190">
        <f t="shared" si="84"/>
        <v>0</v>
      </c>
      <c r="AZ190">
        <f t="shared" si="85"/>
        <v>0</v>
      </c>
      <c r="BA190">
        <f t="shared" si="86"/>
        <v>7.7645210342084292</v>
      </c>
      <c r="BB190">
        <f t="shared" si="87"/>
        <v>0</v>
      </c>
      <c r="BC190">
        <f t="shared" si="88"/>
        <v>0</v>
      </c>
      <c r="BD190" s="9"/>
      <c r="BE190" s="9"/>
      <c r="BF190" s="9"/>
      <c r="BG190" s="9"/>
      <c r="BH190" s="9"/>
      <c r="BJ190" s="2">
        <v>36.97886799702983</v>
      </c>
    </row>
    <row r="191" spans="1:62" x14ac:dyDescent="0.25">
      <c r="A191" s="8">
        <v>5939.7515000000003</v>
      </c>
      <c r="B191" s="8">
        <f t="shared" si="74"/>
        <v>8.6894225764647466</v>
      </c>
      <c r="C191" s="5">
        <v>0</v>
      </c>
      <c r="D191" s="5">
        <v>1</v>
      </c>
      <c r="E191" s="5">
        <v>0</v>
      </c>
      <c r="F191" s="5">
        <v>0</v>
      </c>
      <c r="G191" s="3">
        <v>3026.41</v>
      </c>
      <c r="H191" s="8">
        <f t="shared" si="71"/>
        <v>8.0151323775692411</v>
      </c>
      <c r="I191" s="2">
        <v>39.369699044201369</v>
      </c>
      <c r="J191" s="8">
        <f t="shared" si="72"/>
        <v>3.6729964606338545</v>
      </c>
      <c r="K191" s="3">
        <v>29.09</v>
      </c>
      <c r="L191" s="8">
        <f t="shared" si="73"/>
        <v>3.3703944725071104</v>
      </c>
      <c r="M191" s="6">
        <v>128</v>
      </c>
      <c r="N191" s="8">
        <f t="shared" si="89"/>
        <v>4.8520302639196169</v>
      </c>
      <c r="O191" s="6">
        <v>169</v>
      </c>
      <c r="P191" s="8">
        <f t="shared" si="90"/>
        <v>5.1298987149230735</v>
      </c>
      <c r="Q191" s="4">
        <v>1.3009999999999999</v>
      </c>
      <c r="R191" s="8">
        <f t="shared" si="91"/>
        <v>0.26313319953036818</v>
      </c>
      <c r="S191" s="10">
        <v>12679.3</v>
      </c>
      <c r="T191" s="5">
        <f t="shared" si="75"/>
        <v>9.4477260214200438</v>
      </c>
      <c r="U191" s="11">
        <v>96.182199999999995</v>
      </c>
      <c r="V191" s="12">
        <v>6.47</v>
      </c>
      <c r="W191" s="13">
        <v>3.9</v>
      </c>
      <c r="X191" s="8">
        <v>991.34854132110445</v>
      </c>
      <c r="Y191" s="8">
        <v>6768.0513025661039</v>
      </c>
      <c r="Z191" s="12">
        <v>5.57</v>
      </c>
      <c r="AA191" s="12">
        <f t="shared" si="76"/>
        <v>-1.88</v>
      </c>
      <c r="AC191" s="14">
        <v>7.45</v>
      </c>
      <c r="AJ191">
        <f t="shared" si="67"/>
        <v>0</v>
      </c>
      <c r="AK191">
        <f t="shared" si="68"/>
        <v>1.3009999999999999</v>
      </c>
      <c r="AL191">
        <f t="shared" si="69"/>
        <v>0</v>
      </c>
      <c r="AM191">
        <f t="shared" si="70"/>
        <v>0</v>
      </c>
      <c r="AN191">
        <f t="shared" si="95"/>
        <v>0</v>
      </c>
      <c r="AO191">
        <f t="shared" si="92"/>
        <v>12679.3</v>
      </c>
      <c r="AP191">
        <f t="shared" si="93"/>
        <v>0</v>
      </c>
      <c r="AQ191">
        <f t="shared" si="94"/>
        <v>0</v>
      </c>
      <c r="AR191">
        <f t="shared" si="77"/>
        <v>0</v>
      </c>
      <c r="AS191">
        <f t="shared" si="78"/>
        <v>9.4477260214200438</v>
      </c>
      <c r="AT191">
        <f t="shared" si="79"/>
        <v>0</v>
      </c>
      <c r="AU191">
        <f t="shared" si="80"/>
        <v>0</v>
      </c>
      <c r="AV191">
        <f t="shared" si="81"/>
        <v>0</v>
      </c>
      <c r="AW191">
        <f t="shared" si="82"/>
        <v>-1.88</v>
      </c>
      <c r="AX191">
        <f t="shared" si="83"/>
        <v>0</v>
      </c>
      <c r="AY191">
        <f t="shared" si="84"/>
        <v>0</v>
      </c>
      <c r="AZ191">
        <f t="shared" si="85"/>
        <v>0</v>
      </c>
      <c r="BA191">
        <f t="shared" si="86"/>
        <v>8.0151323775692411</v>
      </c>
      <c r="BB191">
        <f t="shared" si="87"/>
        <v>0</v>
      </c>
      <c r="BC191">
        <f t="shared" si="88"/>
        <v>0</v>
      </c>
      <c r="BD191" s="9"/>
      <c r="BE191" s="9"/>
      <c r="BF191" s="9"/>
      <c r="BG191" s="9"/>
      <c r="BH191" s="9"/>
      <c r="BJ191" s="2">
        <v>39.369699044201369</v>
      </c>
    </row>
    <row r="192" spans="1:62" x14ac:dyDescent="0.25">
      <c r="A192" s="8">
        <v>6934.3056999999999</v>
      </c>
      <c r="B192" s="8">
        <f t="shared" si="74"/>
        <v>8.844236212380169</v>
      </c>
      <c r="C192" s="5">
        <v>0</v>
      </c>
      <c r="D192" s="5">
        <v>1</v>
      </c>
      <c r="E192" s="5">
        <v>0</v>
      </c>
      <c r="F192" s="5">
        <v>0</v>
      </c>
      <c r="G192" s="3">
        <v>3933.19</v>
      </c>
      <c r="H192" s="8">
        <f t="shared" si="71"/>
        <v>8.2772060804437029</v>
      </c>
      <c r="I192" s="2">
        <v>42.758093618269591</v>
      </c>
      <c r="J192" s="8">
        <f t="shared" si="72"/>
        <v>3.7555585018671329</v>
      </c>
      <c r="K192" s="3">
        <v>21.76</v>
      </c>
      <c r="L192" s="8">
        <f t="shared" si="73"/>
        <v>3.0800734219877421</v>
      </c>
      <c r="M192" s="6">
        <v>86</v>
      </c>
      <c r="N192" s="8">
        <f t="shared" si="89"/>
        <v>4.4543472962535073</v>
      </c>
      <c r="O192" s="6">
        <v>84</v>
      </c>
      <c r="P192" s="8">
        <f t="shared" si="90"/>
        <v>4.4308167988433134</v>
      </c>
      <c r="Q192" s="4">
        <v>1.079</v>
      </c>
      <c r="R192" s="8">
        <f t="shared" si="91"/>
        <v>7.6034686275997576E-2</v>
      </c>
      <c r="S192" s="10">
        <v>12607.7</v>
      </c>
      <c r="T192" s="5">
        <f t="shared" si="75"/>
        <v>9.4420630173983255</v>
      </c>
      <c r="U192" s="11">
        <v>96.378500000000003</v>
      </c>
      <c r="V192" s="12">
        <v>6.52</v>
      </c>
      <c r="W192" s="13">
        <v>4</v>
      </c>
      <c r="X192" s="8">
        <v>1023.7079456647399</v>
      </c>
      <c r="Y192" s="8">
        <v>6780.9880647398841</v>
      </c>
      <c r="Z192" s="12">
        <v>5.89</v>
      </c>
      <c r="AA192" s="12">
        <f t="shared" si="76"/>
        <v>-1.7800000000000002</v>
      </c>
      <c r="AC192" s="14">
        <v>7.67</v>
      </c>
      <c r="AJ192">
        <f t="shared" ref="AJ192:AJ255" si="96">$Q192*C192</f>
        <v>0</v>
      </c>
      <c r="AK192">
        <f t="shared" ref="AK192:AK255" si="97">$Q192*D192</f>
        <v>1.079</v>
      </c>
      <c r="AL192">
        <f t="shared" ref="AL192:AL255" si="98">$Q192*E192</f>
        <v>0</v>
      </c>
      <c r="AM192">
        <f t="shared" ref="AM192:AM255" si="99">$Q192*F192</f>
        <v>0</v>
      </c>
      <c r="AN192">
        <f t="shared" si="95"/>
        <v>0</v>
      </c>
      <c r="AO192">
        <f t="shared" si="92"/>
        <v>12607.7</v>
      </c>
      <c r="AP192">
        <f t="shared" si="93"/>
        <v>0</v>
      </c>
      <c r="AQ192">
        <f t="shared" si="94"/>
        <v>0</v>
      </c>
      <c r="AR192">
        <f t="shared" si="77"/>
        <v>0</v>
      </c>
      <c r="AS192">
        <f t="shared" si="78"/>
        <v>9.4420630173983255</v>
      </c>
      <c r="AT192">
        <f t="shared" si="79"/>
        <v>0</v>
      </c>
      <c r="AU192">
        <f t="shared" si="80"/>
        <v>0</v>
      </c>
      <c r="AV192">
        <f t="shared" si="81"/>
        <v>0</v>
      </c>
      <c r="AW192">
        <f t="shared" si="82"/>
        <v>-1.7800000000000002</v>
      </c>
      <c r="AX192">
        <f t="shared" si="83"/>
        <v>0</v>
      </c>
      <c r="AY192">
        <f t="shared" si="84"/>
        <v>0</v>
      </c>
      <c r="AZ192">
        <f t="shared" si="85"/>
        <v>0</v>
      </c>
      <c r="BA192">
        <f t="shared" si="86"/>
        <v>8.2772060804437029</v>
      </c>
      <c r="BB192">
        <f t="shared" si="87"/>
        <v>0</v>
      </c>
      <c r="BC192">
        <f t="shared" si="88"/>
        <v>0</v>
      </c>
      <c r="BD192" s="9"/>
      <c r="BE192" s="9"/>
      <c r="BF192" s="9"/>
      <c r="BG192" s="9"/>
      <c r="BH192" s="9"/>
      <c r="BJ192" s="2">
        <v>42.758093618269591</v>
      </c>
    </row>
    <row r="193" spans="1:62" x14ac:dyDescent="0.25">
      <c r="A193" s="8">
        <v>7134.2528000000002</v>
      </c>
      <c r="B193" s="8">
        <f t="shared" si="74"/>
        <v>8.8726628012315647</v>
      </c>
      <c r="C193" s="5">
        <v>0</v>
      </c>
      <c r="D193" s="5">
        <v>1</v>
      </c>
      <c r="E193" s="5">
        <v>0</v>
      </c>
      <c r="F193" s="5">
        <v>0</v>
      </c>
      <c r="G193" s="3">
        <v>3747.22</v>
      </c>
      <c r="H193" s="8">
        <f t="shared" si="71"/>
        <v>8.2287695107076857</v>
      </c>
      <c r="I193" s="2">
        <v>43.528574288507748</v>
      </c>
      <c r="J193" s="8">
        <f t="shared" si="72"/>
        <v>3.7734176026388559</v>
      </c>
      <c r="K193" s="3">
        <v>27.77</v>
      </c>
      <c r="L193" s="8">
        <f t="shared" si="73"/>
        <v>3.3239563013187081</v>
      </c>
      <c r="M193" s="6">
        <v>123</v>
      </c>
      <c r="N193" s="8">
        <f t="shared" si="89"/>
        <v>4.8121843553724171</v>
      </c>
      <c r="O193" s="6">
        <v>247</v>
      </c>
      <c r="P193" s="8">
        <f t="shared" si="90"/>
        <v>5.5093883366279774</v>
      </c>
      <c r="Q193" s="4">
        <v>2.9119999999999999</v>
      </c>
      <c r="R193" s="8">
        <f t="shared" si="91"/>
        <v>1.0688401303344395</v>
      </c>
      <c r="S193" s="10">
        <v>12592.5</v>
      </c>
      <c r="T193" s="5">
        <f t="shared" si="75"/>
        <v>9.4408566776198057</v>
      </c>
      <c r="U193" s="11">
        <v>96.477099999999993</v>
      </c>
      <c r="V193" s="12">
        <v>6.27</v>
      </c>
      <c r="W193" s="13">
        <v>3.9</v>
      </c>
      <c r="X193" s="8">
        <v>1068.68818722183</v>
      </c>
      <c r="Y193" s="8">
        <v>6713.2411361873146</v>
      </c>
      <c r="Z193" s="12">
        <v>6.18</v>
      </c>
      <c r="AA193" s="12">
        <f t="shared" si="76"/>
        <v>-1.7400000000000002</v>
      </c>
      <c r="AC193" s="14">
        <v>7.92</v>
      </c>
      <c r="AJ193">
        <f t="shared" si="96"/>
        <v>0</v>
      </c>
      <c r="AK193">
        <f t="shared" si="97"/>
        <v>2.9119999999999999</v>
      </c>
      <c r="AL193">
        <f t="shared" si="98"/>
        <v>0</v>
      </c>
      <c r="AM193">
        <f t="shared" si="99"/>
        <v>0</v>
      </c>
      <c r="AN193">
        <f t="shared" si="95"/>
        <v>0</v>
      </c>
      <c r="AO193">
        <f t="shared" si="92"/>
        <v>12592.5</v>
      </c>
      <c r="AP193">
        <f t="shared" si="93"/>
        <v>0</v>
      </c>
      <c r="AQ193">
        <f t="shared" si="94"/>
        <v>0</v>
      </c>
      <c r="AR193">
        <f t="shared" si="77"/>
        <v>0</v>
      </c>
      <c r="AS193">
        <f t="shared" si="78"/>
        <v>9.4408566776198057</v>
      </c>
      <c r="AT193">
        <f t="shared" si="79"/>
        <v>0</v>
      </c>
      <c r="AU193">
        <f t="shared" si="80"/>
        <v>0</v>
      </c>
      <c r="AV193">
        <f t="shared" si="81"/>
        <v>0</v>
      </c>
      <c r="AW193">
        <f t="shared" si="82"/>
        <v>-1.7400000000000002</v>
      </c>
      <c r="AX193">
        <f t="shared" si="83"/>
        <v>0</v>
      </c>
      <c r="AY193">
        <f t="shared" si="84"/>
        <v>0</v>
      </c>
      <c r="AZ193">
        <f t="shared" si="85"/>
        <v>0</v>
      </c>
      <c r="BA193">
        <f t="shared" si="86"/>
        <v>8.2287695107076857</v>
      </c>
      <c r="BB193">
        <f t="shared" si="87"/>
        <v>0</v>
      </c>
      <c r="BC193">
        <f t="shared" si="88"/>
        <v>0</v>
      </c>
      <c r="BD193" s="9"/>
      <c r="BE193" s="9"/>
      <c r="BF193" s="9"/>
      <c r="BG193" s="9"/>
      <c r="BH193" s="9"/>
      <c r="BJ193" s="2">
        <v>43.528574288507748</v>
      </c>
    </row>
    <row r="194" spans="1:62" x14ac:dyDescent="0.25">
      <c r="A194" s="8">
        <v>5493.6184999999996</v>
      </c>
      <c r="B194" s="8">
        <f t="shared" si="74"/>
        <v>8.6113424248557688</v>
      </c>
      <c r="C194" s="5">
        <v>0</v>
      </c>
      <c r="D194" s="5">
        <v>1</v>
      </c>
      <c r="E194" s="5">
        <v>0</v>
      </c>
      <c r="F194" s="5">
        <v>0</v>
      </c>
      <c r="G194" s="3">
        <v>4427.87</v>
      </c>
      <c r="H194" s="8">
        <f t="shared" ref="H194:H257" si="100">LN(G194)</f>
        <v>8.3956739347706346</v>
      </c>
      <c r="I194" s="2">
        <v>43.772578146938017</v>
      </c>
      <c r="J194" s="8">
        <f t="shared" ref="J194:J257" si="101">LN(I194)</f>
        <v>3.7790075516143142</v>
      </c>
      <c r="K194" s="3">
        <v>25.04</v>
      </c>
      <c r="L194" s="8">
        <f t="shared" ref="L194:L257" si="102">LN(K194)</f>
        <v>3.2204745462318978</v>
      </c>
      <c r="M194" s="6">
        <v>146</v>
      </c>
      <c r="N194" s="8">
        <f t="shared" si="89"/>
        <v>4.9836066217083363</v>
      </c>
      <c r="O194" s="6">
        <v>229</v>
      </c>
      <c r="P194" s="8">
        <f t="shared" si="90"/>
        <v>5.43372200355424</v>
      </c>
      <c r="Q194" s="4">
        <v>2.9060000000000001</v>
      </c>
      <c r="R194" s="8">
        <f t="shared" si="91"/>
        <v>1.0667775651480913</v>
      </c>
      <c r="S194" s="10">
        <v>12359.1</v>
      </c>
      <c r="T194" s="5">
        <f t="shared" si="75"/>
        <v>9.4221479128265209</v>
      </c>
      <c r="U194" s="11">
        <v>95.294899999999998</v>
      </c>
      <c r="V194" s="12">
        <v>5.68</v>
      </c>
      <c r="W194" s="13">
        <v>4</v>
      </c>
      <c r="X194" s="8">
        <v>1090.2082910052911</v>
      </c>
      <c r="Y194" s="8">
        <v>6727.1208600823056</v>
      </c>
      <c r="Z194" s="12">
        <v>6.47</v>
      </c>
      <c r="AA194" s="12">
        <f t="shared" si="76"/>
        <v>-1.33</v>
      </c>
      <c r="AC194" s="14">
        <v>7.8</v>
      </c>
      <c r="AJ194">
        <f t="shared" si="96"/>
        <v>0</v>
      </c>
      <c r="AK194">
        <f t="shared" si="97"/>
        <v>2.9060000000000001</v>
      </c>
      <c r="AL194">
        <f t="shared" si="98"/>
        <v>0</v>
      </c>
      <c r="AM194">
        <f t="shared" si="99"/>
        <v>0</v>
      </c>
      <c r="AN194">
        <f t="shared" si="95"/>
        <v>0</v>
      </c>
      <c r="AO194">
        <f t="shared" si="92"/>
        <v>12359.1</v>
      </c>
      <c r="AP194">
        <f t="shared" si="93"/>
        <v>0</v>
      </c>
      <c r="AQ194">
        <f t="shared" si="94"/>
        <v>0</v>
      </c>
      <c r="AR194">
        <f t="shared" si="77"/>
        <v>0</v>
      </c>
      <c r="AS194">
        <f t="shared" si="78"/>
        <v>9.4221479128265209</v>
      </c>
      <c r="AT194">
        <f t="shared" si="79"/>
        <v>0</v>
      </c>
      <c r="AU194">
        <f t="shared" si="80"/>
        <v>0</v>
      </c>
      <c r="AV194">
        <f t="shared" si="81"/>
        <v>0</v>
      </c>
      <c r="AW194">
        <f t="shared" si="82"/>
        <v>-1.33</v>
      </c>
      <c r="AX194">
        <f t="shared" si="83"/>
        <v>0</v>
      </c>
      <c r="AY194">
        <f t="shared" si="84"/>
        <v>0</v>
      </c>
      <c r="AZ194">
        <f t="shared" si="85"/>
        <v>0</v>
      </c>
      <c r="BA194">
        <f t="shared" si="86"/>
        <v>8.3956739347706346</v>
      </c>
      <c r="BB194">
        <f t="shared" si="87"/>
        <v>0</v>
      </c>
      <c r="BC194">
        <f t="shared" si="88"/>
        <v>0</v>
      </c>
      <c r="BD194" s="9"/>
      <c r="BE194" s="9"/>
      <c r="BF194" s="9"/>
      <c r="BG194" s="9"/>
      <c r="BH194" s="9"/>
      <c r="BJ194" s="2">
        <v>43.772578146938017</v>
      </c>
    </row>
    <row r="195" spans="1:62" x14ac:dyDescent="0.25">
      <c r="A195" s="8">
        <v>2663.3584000000001</v>
      </c>
      <c r="B195" s="8">
        <f t="shared" ref="B195:B258" si="103">LN(A195)</f>
        <v>7.887343161812626</v>
      </c>
      <c r="C195" s="5">
        <v>0</v>
      </c>
      <c r="D195" s="5">
        <v>1</v>
      </c>
      <c r="E195" s="5">
        <v>0</v>
      </c>
      <c r="F195" s="5">
        <v>0</v>
      </c>
      <c r="G195" s="3">
        <v>3269.37</v>
      </c>
      <c r="H195" s="8">
        <f t="shared" si="100"/>
        <v>8.0923525847794124</v>
      </c>
      <c r="I195" s="2">
        <v>40.552854399539875</v>
      </c>
      <c r="J195" s="8">
        <f t="shared" si="101"/>
        <v>3.7026061701811752</v>
      </c>
      <c r="K195" s="3">
        <v>23.6</v>
      </c>
      <c r="L195" s="8">
        <f t="shared" si="102"/>
        <v>3.1612467120315646</v>
      </c>
      <c r="M195" s="6">
        <v>138</v>
      </c>
      <c r="N195" s="8">
        <f t="shared" si="89"/>
        <v>4.9272536851572051</v>
      </c>
      <c r="O195" s="6">
        <v>171</v>
      </c>
      <c r="P195" s="8">
        <f t="shared" si="90"/>
        <v>5.1416635565026603</v>
      </c>
      <c r="Q195" s="4">
        <v>1.8039999999999998</v>
      </c>
      <c r="R195" s="8">
        <f t="shared" si="91"/>
        <v>0.59000642164043182</v>
      </c>
      <c r="S195" s="10">
        <v>12323.3</v>
      </c>
      <c r="T195" s="5">
        <f t="shared" ref="T195:T258" si="104">LN(S195)</f>
        <v>9.4192470583630481</v>
      </c>
      <c r="U195" s="11">
        <v>94.349699999999999</v>
      </c>
      <c r="V195" s="12">
        <v>5.31</v>
      </c>
      <c r="W195" s="13">
        <v>4.0999999999999996</v>
      </c>
      <c r="X195" s="8">
        <v>1125.9787143849485</v>
      </c>
      <c r="Y195" s="8">
        <v>6548.748159208707</v>
      </c>
      <c r="Z195" s="12">
        <v>6.14</v>
      </c>
      <c r="AA195" s="12">
        <f t="shared" ref="AA195:AA258" si="105">Z195-AC195</f>
        <v>-1.2300000000000004</v>
      </c>
      <c r="AC195" s="14">
        <v>7.37</v>
      </c>
      <c r="AJ195">
        <f t="shared" si="96"/>
        <v>0</v>
      </c>
      <c r="AK195">
        <f t="shared" si="97"/>
        <v>1.8039999999999998</v>
      </c>
      <c r="AL195">
        <f t="shared" si="98"/>
        <v>0</v>
      </c>
      <c r="AM195">
        <f t="shared" si="99"/>
        <v>0</v>
      </c>
      <c r="AN195">
        <f t="shared" si="95"/>
        <v>0</v>
      </c>
      <c r="AO195">
        <f t="shared" si="92"/>
        <v>12323.3</v>
      </c>
      <c r="AP195">
        <f t="shared" si="93"/>
        <v>0</v>
      </c>
      <c r="AQ195">
        <f t="shared" si="94"/>
        <v>0</v>
      </c>
      <c r="AR195">
        <f t="shared" ref="AR195:AR258" si="106">C195*$T195</f>
        <v>0</v>
      </c>
      <c r="AS195">
        <f t="shared" ref="AS195:AS258" si="107">D195*$T195</f>
        <v>9.4192470583630481</v>
      </c>
      <c r="AT195">
        <f t="shared" ref="AT195:AT258" si="108">E195*$T195</f>
        <v>0</v>
      </c>
      <c r="AU195">
        <f t="shared" ref="AU195:AU258" si="109">F195*$T195</f>
        <v>0</v>
      </c>
      <c r="AV195">
        <f t="shared" ref="AV195:AV258" si="110">C195*$AA195</f>
        <v>0</v>
      </c>
      <c r="AW195">
        <f t="shared" ref="AW195:AW258" si="111">D195*$AA195</f>
        <v>-1.2300000000000004</v>
      </c>
      <c r="AX195">
        <f t="shared" ref="AX195:AX258" si="112">E195*$AA195</f>
        <v>0</v>
      </c>
      <c r="AY195">
        <f t="shared" ref="AY195:AY258" si="113">F195*$AA195</f>
        <v>0</v>
      </c>
      <c r="AZ195">
        <f t="shared" ref="AZ195:AZ258" si="114">C195*$H195</f>
        <v>0</v>
      </c>
      <c r="BA195">
        <f t="shared" ref="BA195:BA258" si="115">D195*$H195</f>
        <v>8.0923525847794124</v>
      </c>
      <c r="BB195">
        <f t="shared" ref="BB195:BB258" si="116">E195*$H195</f>
        <v>0</v>
      </c>
      <c r="BC195">
        <f t="shared" ref="BC195:BC258" si="117">F195*$H195</f>
        <v>0</v>
      </c>
      <c r="BD195" s="9"/>
      <c r="BE195" s="9"/>
      <c r="BF195" s="9"/>
      <c r="BG195" s="9"/>
      <c r="BH195" s="9"/>
      <c r="BJ195" s="2">
        <v>40.552854399539875</v>
      </c>
    </row>
    <row r="196" spans="1:62" x14ac:dyDescent="0.25">
      <c r="A196" s="8">
        <v>2026.7981</v>
      </c>
      <c r="B196" s="8">
        <f t="shared" si="103"/>
        <v>7.6142125361629889</v>
      </c>
      <c r="C196" s="5">
        <v>0</v>
      </c>
      <c r="D196" s="5">
        <v>1</v>
      </c>
      <c r="E196" s="5">
        <v>0</v>
      </c>
      <c r="F196" s="5">
        <v>0</v>
      </c>
      <c r="G196" s="3">
        <v>2729.18</v>
      </c>
      <c r="H196" s="8">
        <f t="shared" si="100"/>
        <v>7.9117564767596464</v>
      </c>
      <c r="I196" s="2">
        <v>43.828035992805432</v>
      </c>
      <c r="J196" s="8">
        <f t="shared" si="101"/>
        <v>3.7802737037713721</v>
      </c>
      <c r="K196" s="3">
        <v>23.99</v>
      </c>
      <c r="L196" s="8">
        <f t="shared" si="102"/>
        <v>3.1776370768516031</v>
      </c>
      <c r="M196" s="6">
        <v>134</v>
      </c>
      <c r="N196" s="8">
        <f t="shared" si="89"/>
        <v>4.8978397999509111</v>
      </c>
      <c r="O196" s="6">
        <v>186</v>
      </c>
      <c r="P196" s="8">
        <f t="shared" si="90"/>
        <v>5.2257466737132017</v>
      </c>
      <c r="Q196" s="4">
        <v>1.653</v>
      </c>
      <c r="R196" s="8">
        <f t="shared" si="91"/>
        <v>0.50259181883888715</v>
      </c>
      <c r="S196" s="10">
        <v>12113.1</v>
      </c>
      <c r="T196" s="5">
        <f t="shared" si="104"/>
        <v>9.402042790575889</v>
      </c>
      <c r="U196" s="11">
        <v>92.707999999999998</v>
      </c>
      <c r="V196" s="12">
        <v>5.09</v>
      </c>
      <c r="W196" s="13">
        <v>4.2</v>
      </c>
      <c r="X196" s="8">
        <v>1099.9143056220096</v>
      </c>
      <c r="Y196" s="8">
        <v>6441.0199473684215</v>
      </c>
      <c r="Z196" s="12">
        <v>5.88</v>
      </c>
      <c r="AA196" s="12">
        <f t="shared" si="105"/>
        <v>-1.33</v>
      </c>
      <c r="AC196" s="14">
        <v>7.21</v>
      </c>
      <c r="AJ196">
        <f t="shared" si="96"/>
        <v>0</v>
      </c>
      <c r="AK196">
        <f t="shared" si="97"/>
        <v>1.653</v>
      </c>
      <c r="AL196">
        <f t="shared" si="98"/>
        <v>0</v>
      </c>
      <c r="AM196">
        <f t="shared" si="99"/>
        <v>0</v>
      </c>
      <c r="AN196">
        <f t="shared" si="95"/>
        <v>0</v>
      </c>
      <c r="AO196">
        <f t="shared" si="92"/>
        <v>12113.1</v>
      </c>
      <c r="AP196">
        <f t="shared" si="93"/>
        <v>0</v>
      </c>
      <c r="AQ196">
        <f t="shared" si="94"/>
        <v>0</v>
      </c>
      <c r="AR196">
        <f t="shared" si="106"/>
        <v>0</v>
      </c>
      <c r="AS196">
        <f t="shared" si="107"/>
        <v>9.402042790575889</v>
      </c>
      <c r="AT196">
        <f t="shared" si="108"/>
        <v>0</v>
      </c>
      <c r="AU196">
        <f t="shared" si="109"/>
        <v>0</v>
      </c>
      <c r="AV196">
        <f t="shared" si="110"/>
        <v>0</v>
      </c>
      <c r="AW196">
        <f t="shared" si="111"/>
        <v>-1.33</v>
      </c>
      <c r="AX196">
        <f t="shared" si="112"/>
        <v>0</v>
      </c>
      <c r="AY196">
        <f t="shared" si="113"/>
        <v>0</v>
      </c>
      <c r="AZ196">
        <f t="shared" si="114"/>
        <v>0</v>
      </c>
      <c r="BA196">
        <f t="shared" si="115"/>
        <v>7.9117564767596464</v>
      </c>
      <c r="BB196">
        <f t="shared" si="116"/>
        <v>0</v>
      </c>
      <c r="BC196">
        <f t="shared" si="117"/>
        <v>0</v>
      </c>
      <c r="BD196" s="9"/>
      <c r="BE196" s="9"/>
      <c r="BF196" s="9"/>
      <c r="BG196" s="9"/>
      <c r="BH196" s="9"/>
      <c r="BJ196" s="2">
        <v>43.828035992805432</v>
      </c>
    </row>
    <row r="197" spans="1:62" x14ac:dyDescent="0.25">
      <c r="A197" s="8">
        <v>1302.0879</v>
      </c>
      <c r="B197" s="8">
        <f t="shared" si="103"/>
        <v>7.1717243320104513</v>
      </c>
      <c r="C197" s="5">
        <v>0</v>
      </c>
      <c r="D197" s="5">
        <v>1</v>
      </c>
      <c r="E197" s="5">
        <v>0</v>
      </c>
      <c r="F197" s="5">
        <v>0</v>
      </c>
      <c r="G197" s="3">
        <v>2523.9499999999998</v>
      </c>
      <c r="H197" s="8">
        <f t="shared" si="100"/>
        <v>7.8335804136392131</v>
      </c>
      <c r="I197" s="2">
        <v>42.704509516892159</v>
      </c>
      <c r="J197" s="8">
        <f t="shared" si="101"/>
        <v>3.7543045239532082</v>
      </c>
      <c r="K197" s="3">
        <v>25.35</v>
      </c>
      <c r="L197" s="8">
        <f t="shared" si="102"/>
        <v>3.2327787300371922</v>
      </c>
      <c r="M197" s="6">
        <v>58</v>
      </c>
      <c r="N197" s="8">
        <f t="shared" si="89"/>
        <v>4.0604430105464191</v>
      </c>
      <c r="O197" s="6">
        <v>217</v>
      </c>
      <c r="P197" s="8">
        <f t="shared" si="90"/>
        <v>5.3798973535404597</v>
      </c>
      <c r="Q197" s="4">
        <v>2.738</v>
      </c>
      <c r="R197" s="8">
        <f t="shared" si="91"/>
        <v>1.0072277268662571</v>
      </c>
      <c r="S197" s="10">
        <v>11962.5</v>
      </c>
      <c r="T197" s="5">
        <f t="shared" si="104"/>
        <v>9.38953203576121</v>
      </c>
      <c r="U197" s="11">
        <v>91.874799999999993</v>
      </c>
      <c r="V197" s="12">
        <v>4.75</v>
      </c>
      <c r="W197" s="13">
        <v>4.3</v>
      </c>
      <c r="X197" s="8">
        <v>1103.3051727150578</v>
      </c>
      <c r="Y197" s="8">
        <v>6400.2130423517929</v>
      </c>
      <c r="Z197" s="12">
        <v>5.54</v>
      </c>
      <c r="AA197" s="12">
        <f t="shared" si="105"/>
        <v>-1.17</v>
      </c>
      <c r="AC197" s="14">
        <v>6.71</v>
      </c>
      <c r="AJ197">
        <f t="shared" si="96"/>
        <v>0</v>
      </c>
      <c r="AK197">
        <f t="shared" si="97"/>
        <v>2.738</v>
      </c>
      <c r="AL197">
        <f t="shared" si="98"/>
        <v>0</v>
      </c>
      <c r="AM197">
        <f t="shared" si="99"/>
        <v>0</v>
      </c>
      <c r="AN197">
        <f t="shared" si="95"/>
        <v>0</v>
      </c>
      <c r="AO197">
        <f t="shared" si="92"/>
        <v>11962.5</v>
      </c>
      <c r="AP197">
        <f t="shared" si="93"/>
        <v>0</v>
      </c>
      <c r="AQ197">
        <f t="shared" si="94"/>
        <v>0</v>
      </c>
      <c r="AR197">
        <f t="shared" si="106"/>
        <v>0</v>
      </c>
      <c r="AS197">
        <f t="shared" si="107"/>
        <v>9.38953203576121</v>
      </c>
      <c r="AT197">
        <f t="shared" si="108"/>
        <v>0</v>
      </c>
      <c r="AU197">
        <f t="shared" si="109"/>
        <v>0</v>
      </c>
      <c r="AV197">
        <f t="shared" si="110"/>
        <v>0</v>
      </c>
      <c r="AW197">
        <f t="shared" si="111"/>
        <v>-1.17</v>
      </c>
      <c r="AX197">
        <f t="shared" si="112"/>
        <v>0</v>
      </c>
      <c r="AY197">
        <f t="shared" si="113"/>
        <v>0</v>
      </c>
      <c r="AZ197">
        <f t="shared" si="114"/>
        <v>0</v>
      </c>
      <c r="BA197">
        <f t="shared" si="115"/>
        <v>7.8335804136392131</v>
      </c>
      <c r="BB197">
        <f t="shared" si="116"/>
        <v>0</v>
      </c>
      <c r="BC197">
        <f t="shared" si="117"/>
        <v>0</v>
      </c>
      <c r="BD197" s="9"/>
      <c r="BE197" s="9"/>
      <c r="BF197" s="9"/>
      <c r="BG197" s="9"/>
      <c r="BH197" s="9"/>
      <c r="BJ197" s="2">
        <v>42.704509516892159</v>
      </c>
    </row>
    <row r="198" spans="1:62" x14ac:dyDescent="0.25">
      <c r="A198" s="8">
        <v>2014.9861000000001</v>
      </c>
      <c r="B198" s="8">
        <f t="shared" si="103"/>
        <v>7.6083675760939631</v>
      </c>
      <c r="C198" s="5">
        <v>0</v>
      </c>
      <c r="D198" s="5">
        <v>1</v>
      </c>
      <c r="E198" s="5">
        <v>0</v>
      </c>
      <c r="F198" s="5">
        <v>0</v>
      </c>
      <c r="G198" s="3">
        <v>2370.12</v>
      </c>
      <c r="H198" s="8">
        <f t="shared" si="100"/>
        <v>7.7706958657587668</v>
      </c>
      <c r="I198" s="2">
        <v>40.576957677208114</v>
      </c>
      <c r="J198" s="8">
        <f t="shared" si="101"/>
        <v>3.7032003605967678</v>
      </c>
      <c r="K198" s="3">
        <v>28.22</v>
      </c>
      <c r="L198" s="8">
        <f t="shared" si="102"/>
        <v>3.340030946424668</v>
      </c>
      <c r="M198" s="6">
        <v>27</v>
      </c>
      <c r="N198" s="8">
        <f t="shared" ref="N198:N253" si="118">LN(M198)</f>
        <v>3.2958368660043291</v>
      </c>
      <c r="O198" s="6">
        <v>171</v>
      </c>
      <c r="P198" s="8">
        <f t="shared" ref="P198:P253" si="119">LN(O198)</f>
        <v>5.1416635565026603</v>
      </c>
      <c r="Q198" s="4">
        <v>1.9280000000000002</v>
      </c>
      <c r="R198" s="8">
        <f t="shared" ref="R198:R253" si="120">LN(Q198)</f>
        <v>0.65648319618835393</v>
      </c>
      <c r="S198" s="10">
        <v>11864.7</v>
      </c>
      <c r="T198" s="5">
        <f t="shared" si="104"/>
        <v>9.3813228841001433</v>
      </c>
      <c r="U198" s="11">
        <v>90.973600000000005</v>
      </c>
      <c r="V198" s="12">
        <v>4.7300000000000004</v>
      </c>
      <c r="W198" s="13">
        <v>4.3</v>
      </c>
      <c r="X198" s="8">
        <v>1093.6178440263941</v>
      </c>
      <c r="Y198" s="8">
        <v>6386.710694882021</v>
      </c>
      <c r="Z198" s="12">
        <v>5</v>
      </c>
      <c r="AA198" s="12">
        <f t="shared" si="105"/>
        <v>-1.1399999999999997</v>
      </c>
      <c r="AC198" s="14">
        <v>6.14</v>
      </c>
      <c r="AJ198">
        <f t="shared" si="96"/>
        <v>0</v>
      </c>
      <c r="AK198">
        <f t="shared" si="97"/>
        <v>1.9280000000000002</v>
      </c>
      <c r="AL198">
        <f t="shared" si="98"/>
        <v>0</v>
      </c>
      <c r="AM198">
        <f t="shared" si="99"/>
        <v>0</v>
      </c>
      <c r="AN198">
        <f t="shared" si="95"/>
        <v>0</v>
      </c>
      <c r="AO198">
        <f t="shared" si="92"/>
        <v>11864.7</v>
      </c>
      <c r="AP198">
        <f t="shared" si="93"/>
        <v>0</v>
      </c>
      <c r="AQ198">
        <f t="shared" si="94"/>
        <v>0</v>
      </c>
      <c r="AR198">
        <f t="shared" si="106"/>
        <v>0</v>
      </c>
      <c r="AS198">
        <f t="shared" si="107"/>
        <v>9.3813228841001433</v>
      </c>
      <c r="AT198">
        <f t="shared" si="108"/>
        <v>0</v>
      </c>
      <c r="AU198">
        <f t="shared" si="109"/>
        <v>0</v>
      </c>
      <c r="AV198">
        <f t="shared" si="110"/>
        <v>0</v>
      </c>
      <c r="AW198">
        <f t="shared" si="111"/>
        <v>-1.1399999999999997</v>
      </c>
      <c r="AX198">
        <f t="shared" si="112"/>
        <v>0</v>
      </c>
      <c r="AY198">
        <f t="shared" si="113"/>
        <v>0</v>
      </c>
      <c r="AZ198">
        <f t="shared" si="114"/>
        <v>0</v>
      </c>
      <c r="BA198">
        <f t="shared" si="115"/>
        <v>7.7706958657587668</v>
      </c>
      <c r="BB198">
        <f t="shared" si="116"/>
        <v>0</v>
      </c>
      <c r="BC198">
        <f t="shared" si="117"/>
        <v>0</v>
      </c>
      <c r="BD198" s="9"/>
      <c r="BE198" s="9"/>
      <c r="BF198" s="9"/>
      <c r="BG198" s="9"/>
      <c r="BH198" s="9"/>
      <c r="BJ198" s="2">
        <v>40.576957677208114</v>
      </c>
    </row>
    <row r="199" spans="1:62" x14ac:dyDescent="0.25">
      <c r="A199" s="8">
        <v>1309.5974000000001</v>
      </c>
      <c r="B199" s="8">
        <f t="shared" si="103"/>
        <v>7.1774750407159198</v>
      </c>
      <c r="C199" s="5">
        <v>0</v>
      </c>
      <c r="D199" s="5">
        <v>1</v>
      </c>
      <c r="E199" s="5">
        <v>0</v>
      </c>
      <c r="F199" s="5">
        <v>0</v>
      </c>
      <c r="G199" s="3">
        <v>1857.54</v>
      </c>
      <c r="H199" s="8">
        <f t="shared" si="100"/>
        <v>7.5270083106803769</v>
      </c>
      <c r="I199" s="2">
        <v>33.773102879048153</v>
      </c>
      <c r="J199" s="8">
        <f t="shared" si="101"/>
        <v>3.5196647128844889</v>
      </c>
      <c r="K199" s="3">
        <v>29.46</v>
      </c>
      <c r="L199" s="8">
        <f t="shared" si="102"/>
        <v>3.3830334110344844</v>
      </c>
      <c r="M199" s="6">
        <v>56</v>
      </c>
      <c r="N199" s="8">
        <f t="shared" si="118"/>
        <v>4.0253516907351496</v>
      </c>
      <c r="O199" s="6">
        <v>156</v>
      </c>
      <c r="P199" s="8">
        <f t="shared" si="119"/>
        <v>5.0498560072495371</v>
      </c>
      <c r="Q199" s="4">
        <v>1.9419999999999999</v>
      </c>
      <c r="R199" s="8">
        <f t="shared" si="120"/>
        <v>0.66371836986913313</v>
      </c>
      <c r="S199" s="10">
        <v>11770.7</v>
      </c>
      <c r="T199" s="5">
        <f t="shared" si="104"/>
        <v>9.3733686717229023</v>
      </c>
      <c r="U199" s="11">
        <v>89.975300000000004</v>
      </c>
      <c r="V199" s="12">
        <v>4.8600000000000003</v>
      </c>
      <c r="W199" s="13">
        <v>4.4000000000000004</v>
      </c>
      <c r="X199" s="8">
        <v>1041.8046779136432</v>
      </c>
      <c r="Y199" s="8">
        <v>6287.0099791023131</v>
      </c>
      <c r="Z199" s="12">
        <v>4.66</v>
      </c>
      <c r="AA199" s="12">
        <f t="shared" si="105"/>
        <v>-1.2999999999999998</v>
      </c>
      <c r="AC199" s="14">
        <v>5.96</v>
      </c>
      <c r="AJ199">
        <f t="shared" si="96"/>
        <v>0</v>
      </c>
      <c r="AK199">
        <f t="shared" si="97"/>
        <v>1.9419999999999999</v>
      </c>
      <c r="AL199">
        <f t="shared" si="98"/>
        <v>0</v>
      </c>
      <c r="AM199">
        <f t="shared" si="99"/>
        <v>0</v>
      </c>
      <c r="AN199">
        <f t="shared" si="95"/>
        <v>0</v>
      </c>
      <c r="AO199">
        <f t="shared" si="92"/>
        <v>11770.7</v>
      </c>
      <c r="AP199">
        <f t="shared" si="93"/>
        <v>0</v>
      </c>
      <c r="AQ199">
        <f t="shared" si="94"/>
        <v>0</v>
      </c>
      <c r="AR199">
        <f t="shared" si="106"/>
        <v>0</v>
      </c>
      <c r="AS199">
        <f t="shared" si="107"/>
        <v>9.3733686717229023</v>
      </c>
      <c r="AT199">
        <f t="shared" si="108"/>
        <v>0</v>
      </c>
      <c r="AU199">
        <f t="shared" si="109"/>
        <v>0</v>
      </c>
      <c r="AV199">
        <f t="shared" si="110"/>
        <v>0</v>
      </c>
      <c r="AW199">
        <f t="shared" si="111"/>
        <v>-1.2999999999999998</v>
      </c>
      <c r="AX199">
        <f t="shared" si="112"/>
        <v>0</v>
      </c>
      <c r="AY199">
        <f t="shared" si="113"/>
        <v>0</v>
      </c>
      <c r="AZ199">
        <f t="shared" si="114"/>
        <v>0</v>
      </c>
      <c r="BA199">
        <f t="shared" si="115"/>
        <v>7.5270083106803769</v>
      </c>
      <c r="BB199">
        <f t="shared" si="116"/>
        <v>0</v>
      </c>
      <c r="BC199">
        <f t="shared" si="117"/>
        <v>0</v>
      </c>
      <c r="BD199" s="9"/>
      <c r="BE199" s="9"/>
      <c r="BF199" s="9"/>
      <c r="BG199" s="9"/>
      <c r="BH199" s="9"/>
      <c r="BJ199" s="2">
        <v>33.773102879048153</v>
      </c>
    </row>
    <row r="200" spans="1:62" x14ac:dyDescent="0.25">
      <c r="A200" s="8">
        <v>1015.0521</v>
      </c>
      <c r="B200" s="8">
        <f t="shared" si="103"/>
        <v>6.9226952202078067</v>
      </c>
      <c r="C200" s="5">
        <v>0</v>
      </c>
      <c r="D200" s="5">
        <v>1</v>
      </c>
      <c r="E200" s="5">
        <v>0</v>
      </c>
      <c r="F200" s="5">
        <v>0</v>
      </c>
      <c r="G200" s="3">
        <v>1798.85</v>
      </c>
      <c r="H200" s="8">
        <f t="shared" si="100"/>
        <v>7.4949028508188924</v>
      </c>
      <c r="I200" s="2">
        <v>38.259645085248565</v>
      </c>
      <c r="J200" s="8">
        <f t="shared" si="101"/>
        <v>3.6443956875772505</v>
      </c>
      <c r="K200" s="3">
        <v>30.17</v>
      </c>
      <c r="L200" s="8">
        <f t="shared" si="102"/>
        <v>3.4068480531709699</v>
      </c>
      <c r="M200" s="6">
        <v>118</v>
      </c>
      <c r="N200" s="8">
        <f t="shared" si="118"/>
        <v>4.7706846244656651</v>
      </c>
      <c r="O200" s="6">
        <v>129</v>
      </c>
      <c r="P200" s="8">
        <f t="shared" si="119"/>
        <v>4.8598124043616719</v>
      </c>
      <c r="Q200" s="4">
        <v>0.44099999999999995</v>
      </c>
      <c r="R200" s="8">
        <f t="shared" si="120"/>
        <v>-0.81871040353529123</v>
      </c>
      <c r="S200" s="10">
        <v>11580.6</v>
      </c>
      <c r="T200" s="5">
        <f t="shared" si="104"/>
        <v>9.3570865632562175</v>
      </c>
      <c r="U200" s="11">
        <v>88.685199999999995</v>
      </c>
      <c r="V200" s="12">
        <v>5.53</v>
      </c>
      <c r="W200" s="13">
        <v>4.5</v>
      </c>
      <c r="X200" s="8">
        <v>1079.0674322231541</v>
      </c>
      <c r="Y200" s="8">
        <v>6212.7322127479847</v>
      </c>
      <c r="Z200" s="12">
        <v>5.21</v>
      </c>
      <c r="AA200" s="12">
        <f t="shared" si="105"/>
        <v>-0.96</v>
      </c>
      <c r="AC200" s="14">
        <v>6.17</v>
      </c>
      <c r="AJ200">
        <f t="shared" si="96"/>
        <v>0</v>
      </c>
      <c r="AK200">
        <f t="shared" si="97"/>
        <v>0.44099999999999995</v>
      </c>
      <c r="AL200">
        <f t="shared" si="98"/>
        <v>0</v>
      </c>
      <c r="AM200">
        <f t="shared" si="99"/>
        <v>0</v>
      </c>
      <c r="AN200">
        <f t="shared" si="95"/>
        <v>0</v>
      </c>
      <c r="AO200">
        <f t="shared" ref="AO200:AO263" si="121">D200*$S200</f>
        <v>11580.6</v>
      </c>
      <c r="AP200">
        <f t="shared" ref="AP200:AP263" si="122">E200*$S200</f>
        <v>0</v>
      </c>
      <c r="AQ200">
        <f t="shared" ref="AQ200:AQ263" si="123">F200*$S200</f>
        <v>0</v>
      </c>
      <c r="AR200">
        <f t="shared" si="106"/>
        <v>0</v>
      </c>
      <c r="AS200">
        <f t="shared" si="107"/>
        <v>9.3570865632562175</v>
      </c>
      <c r="AT200">
        <f t="shared" si="108"/>
        <v>0</v>
      </c>
      <c r="AU200">
        <f t="shared" si="109"/>
        <v>0</v>
      </c>
      <c r="AV200">
        <f t="shared" si="110"/>
        <v>0</v>
      </c>
      <c r="AW200">
        <f t="shared" si="111"/>
        <v>-0.96</v>
      </c>
      <c r="AX200">
        <f t="shared" si="112"/>
        <v>0</v>
      </c>
      <c r="AY200">
        <f t="shared" si="113"/>
        <v>0</v>
      </c>
      <c r="AZ200">
        <f t="shared" si="114"/>
        <v>0</v>
      </c>
      <c r="BA200">
        <f t="shared" si="115"/>
        <v>7.4949028508188924</v>
      </c>
      <c r="BB200">
        <f t="shared" si="116"/>
        <v>0</v>
      </c>
      <c r="BC200">
        <f t="shared" si="117"/>
        <v>0</v>
      </c>
      <c r="BD200" s="9"/>
      <c r="BE200" s="9"/>
      <c r="BF200" s="9"/>
      <c r="BG200" s="9"/>
      <c r="BH200" s="9"/>
      <c r="BJ200" s="2">
        <v>38.259645085248565</v>
      </c>
    </row>
    <row r="201" spans="1:62" x14ac:dyDescent="0.25">
      <c r="A201" s="8">
        <v>1165.2561000000001</v>
      </c>
      <c r="B201" s="8">
        <f t="shared" si="103"/>
        <v>7.060696170167275</v>
      </c>
      <c r="C201" s="5">
        <v>0</v>
      </c>
      <c r="D201" s="5">
        <v>1</v>
      </c>
      <c r="E201" s="5">
        <v>0</v>
      </c>
      <c r="F201" s="5">
        <v>0</v>
      </c>
      <c r="G201" s="3">
        <v>1827.5</v>
      </c>
      <c r="H201" s="8">
        <f t="shared" si="100"/>
        <v>7.5107041916239332</v>
      </c>
      <c r="I201" s="2">
        <v>37.276934043028774</v>
      </c>
      <c r="J201" s="8">
        <f t="shared" si="101"/>
        <v>3.6183747451003212</v>
      </c>
      <c r="K201" s="3">
        <v>22</v>
      </c>
      <c r="L201" s="8">
        <f t="shared" si="102"/>
        <v>3.0910424533583161</v>
      </c>
      <c r="M201" s="6">
        <v>82</v>
      </c>
      <c r="N201" s="8">
        <f t="shared" si="118"/>
        <v>4.4067192472642533</v>
      </c>
      <c r="O201" s="6">
        <v>121</v>
      </c>
      <c r="P201" s="8">
        <f t="shared" si="119"/>
        <v>4.7957905455967413</v>
      </c>
      <c r="Q201" s="4">
        <v>0.45200000000000001</v>
      </c>
      <c r="R201" s="8">
        <f t="shared" si="120"/>
        <v>-0.79407309914990587</v>
      </c>
      <c r="S201" s="10">
        <v>11431</v>
      </c>
      <c r="T201" s="5">
        <f t="shared" si="104"/>
        <v>9.3440842420257777</v>
      </c>
      <c r="U201" s="11">
        <v>88.0441</v>
      </c>
      <c r="V201" s="12">
        <v>5.5</v>
      </c>
      <c r="W201" s="13">
        <v>4.4000000000000004</v>
      </c>
      <c r="X201" s="8">
        <v>1081.6458639168663</v>
      </c>
      <c r="Y201" s="8">
        <v>6139.8787237053411</v>
      </c>
      <c r="Z201" s="12">
        <v>5.59</v>
      </c>
      <c r="AA201" s="12">
        <f t="shared" si="105"/>
        <v>-0.78000000000000025</v>
      </c>
      <c r="AC201" s="14">
        <v>6.37</v>
      </c>
      <c r="AJ201">
        <f t="shared" si="96"/>
        <v>0</v>
      </c>
      <c r="AK201">
        <f t="shared" si="97"/>
        <v>0.45200000000000001</v>
      </c>
      <c r="AL201">
        <f t="shared" si="98"/>
        <v>0</v>
      </c>
      <c r="AM201">
        <f t="shared" si="99"/>
        <v>0</v>
      </c>
      <c r="AN201">
        <f t="shared" ref="AN201:AN264" si="124">C201*$S201</f>
        <v>0</v>
      </c>
      <c r="AO201">
        <f t="shared" si="121"/>
        <v>11431</v>
      </c>
      <c r="AP201">
        <f t="shared" si="122"/>
        <v>0</v>
      </c>
      <c r="AQ201">
        <f t="shared" si="123"/>
        <v>0</v>
      </c>
      <c r="AR201">
        <f t="shared" si="106"/>
        <v>0</v>
      </c>
      <c r="AS201">
        <f t="shared" si="107"/>
        <v>9.3440842420257777</v>
      </c>
      <c r="AT201">
        <f t="shared" si="108"/>
        <v>0</v>
      </c>
      <c r="AU201">
        <f t="shared" si="109"/>
        <v>0</v>
      </c>
      <c r="AV201">
        <f t="shared" si="110"/>
        <v>0</v>
      </c>
      <c r="AW201">
        <f t="shared" si="111"/>
        <v>-0.78000000000000025</v>
      </c>
      <c r="AX201">
        <f t="shared" si="112"/>
        <v>0</v>
      </c>
      <c r="AY201">
        <f t="shared" si="113"/>
        <v>0</v>
      </c>
      <c r="AZ201">
        <f t="shared" si="114"/>
        <v>0</v>
      </c>
      <c r="BA201">
        <f t="shared" si="115"/>
        <v>7.5107041916239332</v>
      </c>
      <c r="BB201">
        <f t="shared" si="116"/>
        <v>0</v>
      </c>
      <c r="BC201">
        <f t="shared" si="117"/>
        <v>0</v>
      </c>
      <c r="BD201" s="9"/>
      <c r="BE201" s="9"/>
      <c r="BF201" s="9"/>
      <c r="BG201" s="9"/>
      <c r="BH201" s="9"/>
      <c r="BJ201" s="2">
        <v>37.276934043028774</v>
      </c>
    </row>
    <row r="202" spans="1:62" x14ac:dyDescent="0.25">
      <c r="A202" s="8">
        <v>1074.7186999999999</v>
      </c>
      <c r="B202" s="8">
        <f t="shared" si="103"/>
        <v>6.9798142319004342</v>
      </c>
      <c r="C202" s="5">
        <v>0</v>
      </c>
      <c r="D202" s="5">
        <v>1</v>
      </c>
      <c r="E202" s="5">
        <v>0</v>
      </c>
      <c r="F202" s="5">
        <v>0</v>
      </c>
      <c r="G202" s="3">
        <v>1691.4</v>
      </c>
      <c r="H202" s="8">
        <f t="shared" si="100"/>
        <v>7.433311867348122</v>
      </c>
      <c r="I202" s="2">
        <v>32.859968415052229</v>
      </c>
      <c r="J202" s="8">
        <f t="shared" si="101"/>
        <v>3.4922551514112232</v>
      </c>
      <c r="K202" s="3">
        <v>21.78</v>
      </c>
      <c r="L202" s="8">
        <f t="shared" si="102"/>
        <v>3.0809921175048145</v>
      </c>
      <c r="M202" s="6">
        <v>149</v>
      </c>
      <c r="N202" s="8">
        <f t="shared" si="118"/>
        <v>5.0039463059454592</v>
      </c>
      <c r="O202" s="6">
        <v>114</v>
      </c>
      <c r="P202" s="8">
        <f t="shared" si="119"/>
        <v>4.7361984483944957</v>
      </c>
      <c r="Q202" s="4">
        <v>0.33200000000000002</v>
      </c>
      <c r="R202" s="8">
        <f t="shared" si="120"/>
        <v>-1.1026203100656484</v>
      </c>
      <c r="S202" s="10">
        <v>11321.2</v>
      </c>
      <c r="T202" s="5">
        <f t="shared" si="104"/>
        <v>9.3344323532059601</v>
      </c>
      <c r="U202" s="11">
        <v>87.4726</v>
      </c>
      <c r="V202" s="12">
        <v>5.52</v>
      </c>
      <c r="W202" s="13">
        <v>4.5999999999999996</v>
      </c>
      <c r="X202" s="8">
        <v>1093.5158074074075</v>
      </c>
      <c r="Y202" s="8">
        <v>6056.3381586419755</v>
      </c>
      <c r="Z202" s="12">
        <v>5.59</v>
      </c>
      <c r="AA202" s="12">
        <f t="shared" si="105"/>
        <v>-0.77000000000000046</v>
      </c>
      <c r="AC202" s="14">
        <v>6.36</v>
      </c>
      <c r="AJ202">
        <f t="shared" si="96"/>
        <v>0</v>
      </c>
      <c r="AK202">
        <f t="shared" si="97"/>
        <v>0.33200000000000002</v>
      </c>
      <c r="AL202">
        <f t="shared" si="98"/>
        <v>0</v>
      </c>
      <c r="AM202">
        <f t="shared" si="99"/>
        <v>0</v>
      </c>
      <c r="AN202">
        <f t="shared" si="124"/>
        <v>0</v>
      </c>
      <c r="AO202">
        <f t="shared" si="121"/>
        <v>11321.2</v>
      </c>
      <c r="AP202">
        <f t="shared" si="122"/>
        <v>0</v>
      </c>
      <c r="AQ202">
        <f t="shared" si="123"/>
        <v>0</v>
      </c>
      <c r="AR202">
        <f t="shared" si="106"/>
        <v>0</v>
      </c>
      <c r="AS202">
        <f t="shared" si="107"/>
        <v>9.3344323532059601</v>
      </c>
      <c r="AT202">
        <f t="shared" si="108"/>
        <v>0</v>
      </c>
      <c r="AU202">
        <f t="shared" si="109"/>
        <v>0</v>
      </c>
      <c r="AV202">
        <f t="shared" si="110"/>
        <v>0</v>
      </c>
      <c r="AW202">
        <f t="shared" si="111"/>
        <v>-0.77000000000000046</v>
      </c>
      <c r="AX202">
        <f t="shared" si="112"/>
        <v>0</v>
      </c>
      <c r="AY202">
        <f t="shared" si="113"/>
        <v>0</v>
      </c>
      <c r="AZ202">
        <f t="shared" si="114"/>
        <v>0</v>
      </c>
      <c r="BA202">
        <f t="shared" si="115"/>
        <v>7.433311867348122</v>
      </c>
      <c r="BB202">
        <f t="shared" si="116"/>
        <v>0</v>
      </c>
      <c r="BC202">
        <f t="shared" si="117"/>
        <v>0</v>
      </c>
      <c r="BD202" s="9"/>
      <c r="BE202" s="9"/>
      <c r="BF202" s="9"/>
      <c r="BG202" s="9"/>
      <c r="BH202" s="9"/>
      <c r="BJ202" s="2">
        <v>32.859968415052229</v>
      </c>
    </row>
    <row r="203" spans="1:62" x14ac:dyDescent="0.25">
      <c r="A203" s="8">
        <v>761.30380000000002</v>
      </c>
      <c r="B203" s="8">
        <f t="shared" si="103"/>
        <v>6.6350324897616826</v>
      </c>
      <c r="C203" s="5">
        <v>0</v>
      </c>
      <c r="D203" s="5">
        <v>1</v>
      </c>
      <c r="E203" s="5">
        <v>0</v>
      </c>
      <c r="F203" s="5">
        <v>0</v>
      </c>
      <c r="G203" s="3">
        <v>1618.51</v>
      </c>
      <c r="H203" s="8">
        <f t="shared" si="100"/>
        <v>7.3892612519076071</v>
      </c>
      <c r="I203" s="2">
        <v>32.901498179798111</v>
      </c>
      <c r="J203" s="8">
        <f t="shared" si="101"/>
        <v>3.4935181941144129</v>
      </c>
      <c r="K203" s="3">
        <v>27.67</v>
      </c>
      <c r="L203" s="8">
        <f t="shared" si="102"/>
        <v>3.3203487937988347</v>
      </c>
      <c r="M203" s="6">
        <v>118</v>
      </c>
      <c r="N203" s="8">
        <f t="shared" si="118"/>
        <v>4.7706846244656651</v>
      </c>
      <c r="O203" s="6">
        <v>187</v>
      </c>
      <c r="P203" s="8">
        <f t="shared" si="119"/>
        <v>5.2311086168545868</v>
      </c>
      <c r="Q203" s="4">
        <v>0.57799999999999996</v>
      </c>
      <c r="R203" s="8">
        <f t="shared" si="120"/>
        <v>-0.54818141030975964</v>
      </c>
      <c r="S203" s="10">
        <v>11210.3</v>
      </c>
      <c r="T203" s="5">
        <f t="shared" si="104"/>
        <v>9.3245882775279174</v>
      </c>
      <c r="U203" s="11">
        <v>86.512600000000006</v>
      </c>
      <c r="V203" s="12">
        <v>5.51</v>
      </c>
      <c r="W203" s="13">
        <v>4.7</v>
      </c>
      <c r="X203" s="8">
        <v>1209.6876629120352</v>
      </c>
      <c r="Y203" s="8">
        <v>5942.1035863843581</v>
      </c>
      <c r="Z203" s="12">
        <v>5.91</v>
      </c>
      <c r="AA203" s="12">
        <f t="shared" si="105"/>
        <v>-0.6899999999999995</v>
      </c>
      <c r="AC203" s="14">
        <v>6.6</v>
      </c>
      <c r="AJ203">
        <f t="shared" si="96"/>
        <v>0</v>
      </c>
      <c r="AK203">
        <f t="shared" si="97"/>
        <v>0.57799999999999996</v>
      </c>
      <c r="AL203">
        <f t="shared" si="98"/>
        <v>0</v>
      </c>
      <c r="AM203">
        <f t="shared" si="99"/>
        <v>0</v>
      </c>
      <c r="AN203">
        <f t="shared" si="124"/>
        <v>0</v>
      </c>
      <c r="AO203">
        <f t="shared" si="121"/>
        <v>11210.3</v>
      </c>
      <c r="AP203">
        <f t="shared" si="122"/>
        <v>0</v>
      </c>
      <c r="AQ203">
        <f t="shared" si="123"/>
        <v>0</v>
      </c>
      <c r="AR203">
        <f t="shared" si="106"/>
        <v>0</v>
      </c>
      <c r="AS203">
        <f t="shared" si="107"/>
        <v>9.3245882775279174</v>
      </c>
      <c r="AT203">
        <f t="shared" si="108"/>
        <v>0</v>
      </c>
      <c r="AU203">
        <f t="shared" si="109"/>
        <v>0</v>
      </c>
      <c r="AV203">
        <f t="shared" si="110"/>
        <v>0</v>
      </c>
      <c r="AW203">
        <f t="shared" si="111"/>
        <v>-0.6899999999999995</v>
      </c>
      <c r="AX203">
        <f t="shared" si="112"/>
        <v>0</v>
      </c>
      <c r="AY203">
        <f t="shared" si="113"/>
        <v>0</v>
      </c>
      <c r="AZ203">
        <f t="shared" si="114"/>
        <v>0</v>
      </c>
      <c r="BA203">
        <f t="shared" si="115"/>
        <v>7.3892612519076071</v>
      </c>
      <c r="BB203">
        <f t="shared" si="116"/>
        <v>0</v>
      </c>
      <c r="BC203">
        <f t="shared" si="117"/>
        <v>0</v>
      </c>
      <c r="BD203" s="9"/>
      <c r="BE203" s="9"/>
      <c r="BF203" s="9"/>
      <c r="BG203" s="9"/>
      <c r="BH203" s="9"/>
      <c r="BJ203" s="2">
        <v>32.901498179798111</v>
      </c>
    </row>
    <row r="204" spans="1:62" x14ac:dyDescent="0.25">
      <c r="A204" s="8">
        <v>851.46270000000004</v>
      </c>
      <c r="B204" s="8">
        <f t="shared" si="103"/>
        <v>6.7469556940933622</v>
      </c>
      <c r="C204" s="5">
        <v>0</v>
      </c>
      <c r="D204" s="5">
        <v>1</v>
      </c>
      <c r="E204" s="5">
        <v>0</v>
      </c>
      <c r="F204" s="5">
        <v>0</v>
      </c>
      <c r="G204" s="3">
        <v>1595</v>
      </c>
      <c r="H204" s="8">
        <f t="shared" si="100"/>
        <v>7.3746290152189449</v>
      </c>
      <c r="I204" s="2">
        <v>32.766637689669935</v>
      </c>
      <c r="J204" s="8">
        <f t="shared" si="101"/>
        <v>3.4894108541408744</v>
      </c>
      <c r="K204" s="3">
        <v>24.64</v>
      </c>
      <c r="L204" s="8">
        <f t="shared" si="102"/>
        <v>3.2043711386653189</v>
      </c>
      <c r="M204" s="6">
        <v>103</v>
      </c>
      <c r="N204" s="8">
        <f t="shared" si="118"/>
        <v>4.6347289882296359</v>
      </c>
      <c r="O204" s="6">
        <v>81</v>
      </c>
      <c r="P204" s="8">
        <f t="shared" si="119"/>
        <v>4.3944491546724391</v>
      </c>
      <c r="Q204" s="4">
        <v>0.39500000000000002</v>
      </c>
      <c r="R204" s="8">
        <f t="shared" si="120"/>
        <v>-0.92886951408101515</v>
      </c>
      <c r="S204" s="10">
        <v>11124</v>
      </c>
      <c r="T204" s="5">
        <f t="shared" si="104"/>
        <v>9.3168602153538558</v>
      </c>
      <c r="U204" s="11">
        <v>84.392700000000005</v>
      </c>
      <c r="V204" s="12">
        <v>5.53</v>
      </c>
      <c r="W204" s="13">
        <v>4.9000000000000004</v>
      </c>
      <c r="X204" s="8">
        <v>1228.3213090796019</v>
      </c>
      <c r="Y204" s="8">
        <v>5843.609665422885</v>
      </c>
      <c r="Z204" s="12">
        <v>6.24</v>
      </c>
      <c r="AA204" s="12">
        <f t="shared" si="105"/>
        <v>-0.59999999999999964</v>
      </c>
      <c r="AC204" s="14">
        <v>6.84</v>
      </c>
      <c r="AJ204">
        <f t="shared" si="96"/>
        <v>0</v>
      </c>
      <c r="AK204">
        <f t="shared" si="97"/>
        <v>0.39500000000000002</v>
      </c>
      <c r="AL204">
        <f t="shared" si="98"/>
        <v>0</v>
      </c>
      <c r="AM204">
        <f t="shared" si="99"/>
        <v>0</v>
      </c>
      <c r="AN204">
        <f t="shared" si="124"/>
        <v>0</v>
      </c>
      <c r="AO204">
        <f t="shared" si="121"/>
        <v>11124</v>
      </c>
      <c r="AP204">
        <f t="shared" si="122"/>
        <v>0</v>
      </c>
      <c r="AQ204">
        <f t="shared" si="123"/>
        <v>0</v>
      </c>
      <c r="AR204">
        <f t="shared" si="106"/>
        <v>0</v>
      </c>
      <c r="AS204">
        <f t="shared" si="107"/>
        <v>9.3168602153538558</v>
      </c>
      <c r="AT204">
        <f t="shared" si="108"/>
        <v>0</v>
      </c>
      <c r="AU204">
        <f t="shared" si="109"/>
        <v>0</v>
      </c>
      <c r="AV204">
        <f t="shared" si="110"/>
        <v>0</v>
      </c>
      <c r="AW204">
        <f t="shared" si="111"/>
        <v>-0.59999999999999964</v>
      </c>
      <c r="AX204">
        <f t="shared" si="112"/>
        <v>0</v>
      </c>
      <c r="AY204">
        <f t="shared" si="113"/>
        <v>0</v>
      </c>
      <c r="AZ204">
        <f t="shared" si="114"/>
        <v>0</v>
      </c>
      <c r="BA204">
        <f t="shared" si="115"/>
        <v>7.3746290152189449</v>
      </c>
      <c r="BB204">
        <f t="shared" si="116"/>
        <v>0</v>
      </c>
      <c r="BC204">
        <f t="shared" si="117"/>
        <v>0</v>
      </c>
      <c r="BD204" s="9"/>
      <c r="BE204" s="9"/>
      <c r="BF204" s="9"/>
      <c r="BG204" s="9"/>
      <c r="BH204" s="9"/>
      <c r="BJ204" s="2">
        <v>32.766637689669935</v>
      </c>
    </row>
    <row r="205" spans="1:62" x14ac:dyDescent="0.25">
      <c r="A205" s="8">
        <v>773.4914</v>
      </c>
      <c r="B205" s="8">
        <f t="shared" si="103"/>
        <v>6.6509145516578405</v>
      </c>
      <c r="C205" s="5">
        <v>0</v>
      </c>
      <c r="D205" s="5">
        <v>1</v>
      </c>
      <c r="E205" s="5">
        <v>0</v>
      </c>
      <c r="F205" s="5">
        <v>0</v>
      </c>
      <c r="G205" s="3">
        <v>1331.65</v>
      </c>
      <c r="H205" s="8">
        <f t="shared" si="100"/>
        <v>7.1941740538093883</v>
      </c>
      <c r="I205" s="2">
        <v>27.585160338136539</v>
      </c>
      <c r="J205" s="8">
        <f t="shared" si="101"/>
        <v>3.3172779592192483</v>
      </c>
      <c r="K205" s="3">
        <v>22.05</v>
      </c>
      <c r="L205" s="8">
        <f t="shared" si="102"/>
        <v>3.0933126018928552</v>
      </c>
      <c r="M205" s="6">
        <v>103</v>
      </c>
      <c r="N205" s="8">
        <f t="shared" si="118"/>
        <v>4.6347289882296359</v>
      </c>
      <c r="O205" s="6">
        <v>73</v>
      </c>
      <c r="P205" s="8">
        <f t="shared" si="119"/>
        <v>4.290459441148391</v>
      </c>
      <c r="Q205" s="4">
        <v>0.35</v>
      </c>
      <c r="R205" s="8">
        <f t="shared" si="120"/>
        <v>-1.0498221244986778</v>
      </c>
      <c r="S205" s="10">
        <v>10984.2</v>
      </c>
      <c r="T205" s="5">
        <f t="shared" si="104"/>
        <v>9.3042131555850247</v>
      </c>
      <c r="U205" s="11">
        <v>82.485200000000006</v>
      </c>
      <c r="V205" s="12">
        <v>5.52</v>
      </c>
      <c r="W205" s="13">
        <v>5</v>
      </c>
      <c r="X205" s="8">
        <v>1183.6718668750002</v>
      </c>
      <c r="Y205" s="8">
        <v>5770.1937306250011</v>
      </c>
      <c r="Z205" s="12">
        <v>6.7</v>
      </c>
      <c r="AA205" s="12">
        <f t="shared" si="105"/>
        <v>-0.58999999999999986</v>
      </c>
      <c r="AC205" s="14">
        <v>7.29</v>
      </c>
      <c r="AJ205">
        <f t="shared" si="96"/>
        <v>0</v>
      </c>
      <c r="AK205">
        <f t="shared" si="97"/>
        <v>0.35</v>
      </c>
      <c r="AL205">
        <f t="shared" si="98"/>
        <v>0</v>
      </c>
      <c r="AM205">
        <f t="shared" si="99"/>
        <v>0</v>
      </c>
      <c r="AN205">
        <f t="shared" si="124"/>
        <v>0</v>
      </c>
      <c r="AO205">
        <f t="shared" si="121"/>
        <v>10984.2</v>
      </c>
      <c r="AP205">
        <f t="shared" si="122"/>
        <v>0</v>
      </c>
      <c r="AQ205">
        <f t="shared" si="123"/>
        <v>0</v>
      </c>
      <c r="AR205">
        <f t="shared" si="106"/>
        <v>0</v>
      </c>
      <c r="AS205">
        <f t="shared" si="107"/>
        <v>9.3042131555850247</v>
      </c>
      <c r="AT205">
        <f t="shared" si="108"/>
        <v>0</v>
      </c>
      <c r="AU205">
        <f t="shared" si="109"/>
        <v>0</v>
      </c>
      <c r="AV205">
        <f t="shared" si="110"/>
        <v>0</v>
      </c>
      <c r="AW205">
        <f t="shared" si="111"/>
        <v>-0.58999999999999986</v>
      </c>
      <c r="AX205">
        <f t="shared" si="112"/>
        <v>0</v>
      </c>
      <c r="AY205">
        <f t="shared" si="113"/>
        <v>0</v>
      </c>
      <c r="AZ205">
        <f t="shared" si="114"/>
        <v>0</v>
      </c>
      <c r="BA205">
        <f t="shared" si="115"/>
        <v>7.1941740538093883</v>
      </c>
      <c r="BB205">
        <f t="shared" si="116"/>
        <v>0</v>
      </c>
      <c r="BC205">
        <f t="shared" si="117"/>
        <v>0</v>
      </c>
      <c r="BD205" s="9"/>
      <c r="BE205" s="9"/>
      <c r="BF205" s="9"/>
      <c r="BG205" s="9"/>
      <c r="BH205" s="9"/>
      <c r="BJ205" s="2">
        <v>27.585160338136539</v>
      </c>
    </row>
    <row r="206" spans="1:62" x14ac:dyDescent="0.25">
      <c r="A206" s="8">
        <v>770.11969999999997</v>
      </c>
      <c r="B206" s="8">
        <f t="shared" si="103"/>
        <v>6.6465459573113783</v>
      </c>
      <c r="C206" s="5">
        <v>0</v>
      </c>
      <c r="D206" s="5">
        <v>1</v>
      </c>
      <c r="E206" s="5">
        <v>0</v>
      </c>
      <c r="F206" s="5">
        <v>0</v>
      </c>
      <c r="G206" s="3">
        <v>1326.08</v>
      </c>
      <c r="H206" s="8">
        <f t="shared" si="100"/>
        <v>7.1899825007509541</v>
      </c>
      <c r="I206" s="2">
        <v>28.332870129950361</v>
      </c>
      <c r="J206" s="8">
        <f t="shared" si="101"/>
        <v>3.3440226193338778</v>
      </c>
      <c r="K206" s="3">
        <v>21.64</v>
      </c>
      <c r="L206" s="8">
        <f t="shared" si="102"/>
        <v>3.074543453978281</v>
      </c>
      <c r="M206" s="6">
        <v>186</v>
      </c>
      <c r="N206" s="8">
        <f t="shared" si="118"/>
        <v>5.2257466737132017</v>
      </c>
      <c r="O206" s="6">
        <v>93</v>
      </c>
      <c r="P206" s="8">
        <f t="shared" si="119"/>
        <v>4.5325994931532563</v>
      </c>
      <c r="Q206" s="4">
        <v>0.35799999999999998</v>
      </c>
      <c r="R206" s="8">
        <f t="shared" si="120"/>
        <v>-1.0272222925814367</v>
      </c>
      <c r="S206" s="10">
        <v>10820.9</v>
      </c>
      <c r="T206" s="5">
        <f t="shared" si="104"/>
        <v>9.2892347282388634</v>
      </c>
      <c r="U206" s="11">
        <v>81.267200000000003</v>
      </c>
      <c r="V206" s="12">
        <v>5.28</v>
      </c>
      <c r="W206" s="13">
        <v>5.2</v>
      </c>
      <c r="X206" s="8">
        <v>1152.2035857247561</v>
      </c>
      <c r="Y206" s="8">
        <v>5695.5004698276671</v>
      </c>
      <c r="Z206" s="12">
        <v>6.57</v>
      </c>
      <c r="AA206" s="12">
        <f t="shared" si="105"/>
        <v>-0.58000000000000007</v>
      </c>
      <c r="AC206" s="14">
        <v>7.15</v>
      </c>
      <c r="AJ206">
        <f t="shared" si="96"/>
        <v>0</v>
      </c>
      <c r="AK206">
        <f t="shared" si="97"/>
        <v>0.35799999999999998</v>
      </c>
      <c r="AL206">
        <f t="shared" si="98"/>
        <v>0</v>
      </c>
      <c r="AM206">
        <f t="shared" si="99"/>
        <v>0</v>
      </c>
      <c r="AN206">
        <f t="shared" si="124"/>
        <v>0</v>
      </c>
      <c r="AO206">
        <f t="shared" si="121"/>
        <v>10820.9</v>
      </c>
      <c r="AP206">
        <f t="shared" si="122"/>
        <v>0</v>
      </c>
      <c r="AQ206">
        <f t="shared" si="123"/>
        <v>0</v>
      </c>
      <c r="AR206">
        <f t="shared" si="106"/>
        <v>0</v>
      </c>
      <c r="AS206">
        <f t="shared" si="107"/>
        <v>9.2892347282388634</v>
      </c>
      <c r="AT206">
        <f t="shared" si="108"/>
        <v>0</v>
      </c>
      <c r="AU206">
        <f t="shared" si="109"/>
        <v>0</v>
      </c>
      <c r="AV206">
        <f t="shared" si="110"/>
        <v>0</v>
      </c>
      <c r="AW206">
        <f t="shared" si="111"/>
        <v>-0.58000000000000007</v>
      </c>
      <c r="AX206">
        <f t="shared" si="112"/>
        <v>0</v>
      </c>
      <c r="AY206">
        <f t="shared" si="113"/>
        <v>0</v>
      </c>
      <c r="AZ206">
        <f t="shared" si="114"/>
        <v>0</v>
      </c>
      <c r="BA206">
        <f t="shared" si="115"/>
        <v>7.1899825007509541</v>
      </c>
      <c r="BB206">
        <f t="shared" si="116"/>
        <v>0</v>
      </c>
      <c r="BC206">
        <f t="shared" si="117"/>
        <v>0</v>
      </c>
      <c r="BD206" s="9"/>
      <c r="BE206" s="9"/>
      <c r="BF206" s="9"/>
      <c r="BG206" s="9"/>
      <c r="BH206" s="9"/>
      <c r="BJ206" s="2">
        <v>28.332870129950361</v>
      </c>
    </row>
    <row r="207" spans="1:62" x14ac:dyDescent="0.25">
      <c r="A207" s="8">
        <v>573.56640000000004</v>
      </c>
      <c r="B207" s="8">
        <f t="shared" si="103"/>
        <v>6.3518737101638294</v>
      </c>
      <c r="C207" s="5">
        <v>0</v>
      </c>
      <c r="D207" s="5">
        <v>1</v>
      </c>
      <c r="E207" s="5">
        <v>0</v>
      </c>
      <c r="F207" s="5">
        <v>0</v>
      </c>
      <c r="G207" s="3">
        <v>1261.17</v>
      </c>
      <c r="H207" s="8">
        <f t="shared" si="100"/>
        <v>7.1397951405183457</v>
      </c>
      <c r="I207" s="2">
        <v>26.483467720897202</v>
      </c>
      <c r="J207" s="8">
        <f t="shared" si="101"/>
        <v>3.2765206787220249</v>
      </c>
      <c r="K207" s="3">
        <v>18.190000000000001</v>
      </c>
      <c r="L207" s="8">
        <f t="shared" si="102"/>
        <v>2.900871992530031</v>
      </c>
      <c r="M207" s="6">
        <v>146</v>
      </c>
      <c r="N207" s="8">
        <f t="shared" si="118"/>
        <v>4.9836066217083363</v>
      </c>
      <c r="O207" s="6">
        <v>74</v>
      </c>
      <c r="P207" s="8">
        <f t="shared" si="119"/>
        <v>4.3040650932041702</v>
      </c>
      <c r="Q207" s="4">
        <v>0.40500000000000003</v>
      </c>
      <c r="R207" s="8">
        <f t="shared" si="120"/>
        <v>-0.90386821187559785</v>
      </c>
      <c r="S207" s="10">
        <v>10739.1</v>
      </c>
      <c r="T207" s="5">
        <f t="shared" si="104"/>
        <v>9.2816465656688525</v>
      </c>
      <c r="U207" s="11">
        <v>79.763900000000007</v>
      </c>
      <c r="V207" s="12">
        <v>5.28</v>
      </c>
      <c r="W207" s="13">
        <v>5.3</v>
      </c>
      <c r="X207" s="8">
        <v>1139.0647248640234</v>
      </c>
      <c r="Y207" s="8">
        <v>5617.5877983449609</v>
      </c>
      <c r="Z207" s="12">
        <v>6.35</v>
      </c>
      <c r="AA207" s="12">
        <f t="shared" si="105"/>
        <v>-0.59000000000000075</v>
      </c>
      <c r="AC207" s="14">
        <v>6.94</v>
      </c>
      <c r="AJ207">
        <f t="shared" si="96"/>
        <v>0</v>
      </c>
      <c r="AK207">
        <f t="shared" si="97"/>
        <v>0.40500000000000003</v>
      </c>
      <c r="AL207">
        <f t="shared" si="98"/>
        <v>0</v>
      </c>
      <c r="AM207">
        <f t="shared" si="99"/>
        <v>0</v>
      </c>
      <c r="AN207">
        <f t="shared" si="124"/>
        <v>0</v>
      </c>
      <c r="AO207">
        <f t="shared" si="121"/>
        <v>10739.1</v>
      </c>
      <c r="AP207">
        <f t="shared" si="122"/>
        <v>0</v>
      </c>
      <c r="AQ207">
        <f t="shared" si="123"/>
        <v>0</v>
      </c>
      <c r="AR207">
        <f t="shared" si="106"/>
        <v>0</v>
      </c>
      <c r="AS207">
        <f t="shared" si="107"/>
        <v>9.2816465656688525</v>
      </c>
      <c r="AT207">
        <f t="shared" si="108"/>
        <v>0</v>
      </c>
      <c r="AU207">
        <f t="shared" si="109"/>
        <v>0</v>
      </c>
      <c r="AV207">
        <f t="shared" si="110"/>
        <v>0</v>
      </c>
      <c r="AW207">
        <f t="shared" si="111"/>
        <v>-0.59000000000000075</v>
      </c>
      <c r="AX207">
        <f t="shared" si="112"/>
        <v>0</v>
      </c>
      <c r="AY207">
        <f t="shared" si="113"/>
        <v>0</v>
      </c>
      <c r="AZ207">
        <f t="shared" si="114"/>
        <v>0</v>
      </c>
      <c r="BA207">
        <f t="shared" si="115"/>
        <v>7.1397951405183457</v>
      </c>
      <c r="BB207">
        <f t="shared" si="116"/>
        <v>0</v>
      </c>
      <c r="BC207">
        <f t="shared" si="117"/>
        <v>0</v>
      </c>
      <c r="BD207" s="9"/>
      <c r="BE207" s="9"/>
      <c r="BF207" s="9"/>
      <c r="BG207" s="9"/>
      <c r="BH207" s="9"/>
      <c r="BJ207" s="2">
        <v>26.483467720897202</v>
      </c>
    </row>
    <row r="208" spans="1:62" x14ac:dyDescent="0.25">
      <c r="A208" s="8">
        <v>712.88850000000002</v>
      </c>
      <c r="B208" s="8">
        <f t="shared" si="103"/>
        <v>6.5693250266987606</v>
      </c>
      <c r="C208" s="5">
        <v>0</v>
      </c>
      <c r="D208" s="5">
        <v>1</v>
      </c>
      <c r="E208" s="5">
        <v>0</v>
      </c>
      <c r="F208" s="5">
        <v>0</v>
      </c>
      <c r="G208" s="3">
        <v>1140.71</v>
      </c>
      <c r="H208" s="8">
        <f t="shared" si="100"/>
        <v>7.0394061545422835</v>
      </c>
      <c r="I208" s="2">
        <v>24.858411332348386</v>
      </c>
      <c r="J208" s="8">
        <f t="shared" si="101"/>
        <v>3.2131961794689152</v>
      </c>
      <c r="K208" s="3">
        <v>17.71</v>
      </c>
      <c r="L208" s="8">
        <f t="shared" si="102"/>
        <v>2.8741294517947424</v>
      </c>
      <c r="M208" s="6">
        <v>202</v>
      </c>
      <c r="N208" s="8">
        <f t="shared" si="118"/>
        <v>5.3082676974012051</v>
      </c>
      <c r="O208" s="6">
        <v>173</v>
      </c>
      <c r="P208" s="8">
        <f t="shared" si="119"/>
        <v>5.1532915944977793</v>
      </c>
      <c r="Q208" s="4">
        <v>0.71400000000000008</v>
      </c>
      <c r="R208" s="8">
        <f t="shared" si="120"/>
        <v>-0.33687231664255257</v>
      </c>
      <c r="S208" s="10">
        <v>10626.8</v>
      </c>
      <c r="T208" s="5">
        <f t="shared" si="104"/>
        <v>9.2711343912087703</v>
      </c>
      <c r="U208" s="11">
        <v>78.691199999999995</v>
      </c>
      <c r="V208" s="12">
        <v>5.31</v>
      </c>
      <c r="W208" s="13">
        <v>5.3</v>
      </c>
      <c r="X208" s="8">
        <v>1125.5778029243484</v>
      </c>
      <c r="Y208" s="8">
        <v>5580.2002212333127</v>
      </c>
      <c r="Z208" s="12">
        <v>6.78</v>
      </c>
      <c r="AA208" s="12">
        <f t="shared" si="105"/>
        <v>-0.59999999999999964</v>
      </c>
      <c r="AC208" s="14">
        <v>7.38</v>
      </c>
      <c r="AJ208">
        <f t="shared" si="96"/>
        <v>0</v>
      </c>
      <c r="AK208">
        <f t="shared" si="97"/>
        <v>0.71400000000000008</v>
      </c>
      <c r="AL208">
        <f t="shared" si="98"/>
        <v>0</v>
      </c>
      <c r="AM208">
        <f t="shared" si="99"/>
        <v>0</v>
      </c>
      <c r="AN208">
        <f t="shared" si="124"/>
        <v>0</v>
      </c>
      <c r="AO208">
        <f t="shared" si="121"/>
        <v>10626.8</v>
      </c>
      <c r="AP208">
        <f t="shared" si="122"/>
        <v>0</v>
      </c>
      <c r="AQ208">
        <f t="shared" si="123"/>
        <v>0</v>
      </c>
      <c r="AR208">
        <f t="shared" si="106"/>
        <v>0</v>
      </c>
      <c r="AS208">
        <f t="shared" si="107"/>
        <v>9.2711343912087703</v>
      </c>
      <c r="AT208">
        <f t="shared" si="108"/>
        <v>0</v>
      </c>
      <c r="AU208">
        <f t="shared" si="109"/>
        <v>0</v>
      </c>
      <c r="AV208">
        <f t="shared" si="110"/>
        <v>0</v>
      </c>
      <c r="AW208">
        <f t="shared" si="111"/>
        <v>-0.59999999999999964</v>
      </c>
      <c r="AX208">
        <f t="shared" si="112"/>
        <v>0</v>
      </c>
      <c r="AY208">
        <f t="shared" si="113"/>
        <v>0</v>
      </c>
      <c r="AZ208">
        <f t="shared" si="114"/>
        <v>0</v>
      </c>
      <c r="BA208">
        <f t="shared" si="115"/>
        <v>7.0394061545422835</v>
      </c>
      <c r="BB208">
        <f t="shared" si="116"/>
        <v>0</v>
      </c>
      <c r="BC208">
        <f t="shared" si="117"/>
        <v>0</v>
      </c>
      <c r="BD208" s="9"/>
      <c r="BE208" s="9"/>
      <c r="BF208" s="9"/>
      <c r="BG208" s="9"/>
      <c r="BH208" s="9"/>
      <c r="BJ208" s="2">
        <v>24.858411332348386</v>
      </c>
    </row>
    <row r="209" spans="1:62" x14ac:dyDescent="0.25">
      <c r="A209" s="8">
        <v>608.91809999999998</v>
      </c>
      <c r="B209" s="8">
        <f t="shared" si="103"/>
        <v>6.411683775907659</v>
      </c>
      <c r="C209" s="5">
        <v>0</v>
      </c>
      <c r="D209" s="5">
        <v>1</v>
      </c>
      <c r="E209" s="5">
        <v>0</v>
      </c>
      <c r="F209" s="5">
        <v>0</v>
      </c>
      <c r="G209" s="3">
        <v>1187.33</v>
      </c>
      <c r="H209" s="8">
        <f t="shared" si="100"/>
        <v>7.0794623677659896</v>
      </c>
      <c r="I209" s="2">
        <v>25.42420384838152</v>
      </c>
      <c r="J209" s="8">
        <f t="shared" si="101"/>
        <v>3.2357016277130315</v>
      </c>
      <c r="K209" s="3">
        <v>17.37</v>
      </c>
      <c r="L209" s="8">
        <f t="shared" si="102"/>
        <v>2.8547445802530138</v>
      </c>
      <c r="M209" s="6">
        <v>141</v>
      </c>
      <c r="N209" s="8">
        <f t="shared" si="118"/>
        <v>4.9487598903781684</v>
      </c>
      <c r="O209" s="6">
        <v>148</v>
      </c>
      <c r="P209" s="8">
        <f t="shared" si="119"/>
        <v>4.9972122737641147</v>
      </c>
      <c r="Q209" s="4">
        <v>0.6</v>
      </c>
      <c r="R209" s="8">
        <f t="shared" si="120"/>
        <v>-0.51082562376599072</v>
      </c>
      <c r="S209" s="10">
        <v>10529.4</v>
      </c>
      <c r="T209" s="5">
        <f t="shared" si="104"/>
        <v>9.2619266234476161</v>
      </c>
      <c r="U209" s="11">
        <v>77.718299999999999</v>
      </c>
      <c r="V209" s="12">
        <v>5.24</v>
      </c>
      <c r="W209" s="13">
        <v>5.5</v>
      </c>
      <c r="X209" s="8">
        <v>1138.0503152173912</v>
      </c>
      <c r="Y209" s="8">
        <v>5526.0697934782602</v>
      </c>
      <c r="Z209" s="12">
        <v>6.71</v>
      </c>
      <c r="AA209" s="12">
        <f t="shared" si="105"/>
        <v>-0.62999999999999989</v>
      </c>
      <c r="AC209" s="14">
        <v>7.34</v>
      </c>
      <c r="AJ209">
        <f t="shared" si="96"/>
        <v>0</v>
      </c>
      <c r="AK209">
        <f t="shared" si="97"/>
        <v>0.6</v>
      </c>
      <c r="AL209">
        <f t="shared" si="98"/>
        <v>0</v>
      </c>
      <c r="AM209">
        <f t="shared" si="99"/>
        <v>0</v>
      </c>
      <c r="AN209">
        <f t="shared" si="124"/>
        <v>0</v>
      </c>
      <c r="AO209">
        <f t="shared" si="121"/>
        <v>10529.4</v>
      </c>
      <c r="AP209">
        <f t="shared" si="122"/>
        <v>0</v>
      </c>
      <c r="AQ209">
        <f t="shared" si="123"/>
        <v>0</v>
      </c>
      <c r="AR209">
        <f t="shared" si="106"/>
        <v>0</v>
      </c>
      <c r="AS209">
        <f t="shared" si="107"/>
        <v>9.2619266234476161</v>
      </c>
      <c r="AT209">
        <f t="shared" si="108"/>
        <v>0</v>
      </c>
      <c r="AU209">
        <f t="shared" si="109"/>
        <v>0</v>
      </c>
      <c r="AV209">
        <f t="shared" si="110"/>
        <v>0</v>
      </c>
      <c r="AW209">
        <f t="shared" si="111"/>
        <v>-0.62999999999999989</v>
      </c>
      <c r="AX209">
        <f t="shared" si="112"/>
        <v>0</v>
      </c>
      <c r="AY209">
        <f t="shared" si="113"/>
        <v>0</v>
      </c>
      <c r="AZ209">
        <f t="shared" si="114"/>
        <v>0</v>
      </c>
      <c r="BA209">
        <f t="shared" si="115"/>
        <v>7.0794623677659896</v>
      </c>
      <c r="BB209">
        <f t="shared" si="116"/>
        <v>0</v>
      </c>
      <c r="BC209">
        <f t="shared" si="117"/>
        <v>0</v>
      </c>
      <c r="BD209" s="9"/>
      <c r="BE209" s="9"/>
      <c r="BF209" s="9"/>
      <c r="BG209" s="9"/>
      <c r="BH209" s="9"/>
      <c r="BJ209" s="2">
        <v>25.42420384838152</v>
      </c>
    </row>
    <row r="210" spans="1:62" x14ac:dyDescent="0.25">
      <c r="A210" s="8">
        <v>567.77940000000001</v>
      </c>
      <c r="B210" s="8">
        <f t="shared" si="103"/>
        <v>6.3417329630003065</v>
      </c>
      <c r="C210" s="5">
        <v>0</v>
      </c>
      <c r="D210" s="5">
        <v>1</v>
      </c>
      <c r="E210" s="5">
        <v>0</v>
      </c>
      <c r="F210" s="5">
        <v>0</v>
      </c>
      <c r="G210" s="3">
        <v>1069.44</v>
      </c>
      <c r="H210" s="8">
        <f t="shared" si="100"/>
        <v>6.974890425966974</v>
      </c>
      <c r="I210" s="2">
        <v>24.76246519464403</v>
      </c>
      <c r="J210" s="8">
        <f t="shared" si="101"/>
        <v>3.2093290064565552</v>
      </c>
      <c r="K210" s="3">
        <v>16.46</v>
      </c>
      <c r="L210" s="8">
        <f t="shared" si="102"/>
        <v>2.8009331952489238</v>
      </c>
      <c r="M210" s="6">
        <v>182</v>
      </c>
      <c r="N210" s="8">
        <f t="shared" si="118"/>
        <v>5.2040066870767951</v>
      </c>
      <c r="O210" s="6">
        <v>144</v>
      </c>
      <c r="P210" s="8">
        <f t="shared" si="119"/>
        <v>4.9698132995760007</v>
      </c>
      <c r="Q210" s="4">
        <v>0.59000000000000008</v>
      </c>
      <c r="R210" s="8">
        <f t="shared" si="120"/>
        <v>-0.52763274208237176</v>
      </c>
      <c r="S210" s="10">
        <v>10348.700000000001</v>
      </c>
      <c r="T210" s="5">
        <f t="shared" si="104"/>
        <v>9.2446161869399557</v>
      </c>
      <c r="U210" s="11">
        <v>76.094499999999996</v>
      </c>
      <c r="V210" s="12">
        <v>5.36</v>
      </c>
      <c r="W210" s="13">
        <v>5.5</v>
      </c>
      <c r="X210" s="8">
        <v>1126.5915030277235</v>
      </c>
      <c r="Y210" s="8">
        <v>5472.9461703650686</v>
      </c>
      <c r="Z210" s="12">
        <v>5.91</v>
      </c>
      <c r="AA210" s="12">
        <f t="shared" si="105"/>
        <v>-0.66999999999999993</v>
      </c>
      <c r="AC210" s="14">
        <v>6.58</v>
      </c>
      <c r="AJ210">
        <f t="shared" si="96"/>
        <v>0</v>
      </c>
      <c r="AK210">
        <f t="shared" si="97"/>
        <v>0.59000000000000008</v>
      </c>
      <c r="AL210">
        <f t="shared" si="98"/>
        <v>0</v>
      </c>
      <c r="AM210">
        <f t="shared" si="99"/>
        <v>0</v>
      </c>
      <c r="AN210">
        <f t="shared" si="124"/>
        <v>0</v>
      </c>
      <c r="AO210">
        <f t="shared" si="121"/>
        <v>10348.700000000001</v>
      </c>
      <c r="AP210">
        <f t="shared" si="122"/>
        <v>0</v>
      </c>
      <c r="AQ210">
        <f t="shared" si="123"/>
        <v>0</v>
      </c>
      <c r="AR210">
        <f t="shared" si="106"/>
        <v>0</v>
      </c>
      <c r="AS210">
        <f t="shared" si="107"/>
        <v>9.2446161869399557</v>
      </c>
      <c r="AT210">
        <f t="shared" si="108"/>
        <v>0</v>
      </c>
      <c r="AU210">
        <f t="shared" si="109"/>
        <v>0</v>
      </c>
      <c r="AV210">
        <f t="shared" si="110"/>
        <v>0</v>
      </c>
      <c r="AW210">
        <f t="shared" si="111"/>
        <v>-0.66999999999999993</v>
      </c>
      <c r="AX210">
        <f t="shared" si="112"/>
        <v>0</v>
      </c>
      <c r="AY210">
        <f t="shared" si="113"/>
        <v>0</v>
      </c>
      <c r="AZ210">
        <f t="shared" si="114"/>
        <v>0</v>
      </c>
      <c r="BA210">
        <f t="shared" si="115"/>
        <v>6.974890425966974</v>
      </c>
      <c r="BB210">
        <f t="shared" si="116"/>
        <v>0</v>
      </c>
      <c r="BC210">
        <f t="shared" si="117"/>
        <v>0</v>
      </c>
      <c r="BD210" s="9"/>
      <c r="BE210" s="9"/>
      <c r="BF210" s="9"/>
      <c r="BG210" s="9"/>
      <c r="BH210" s="9"/>
      <c r="BJ210" s="2">
        <v>24.76246519464403</v>
      </c>
    </row>
    <row r="211" spans="1:62" x14ac:dyDescent="0.25">
      <c r="A211" s="8">
        <v>370.9332</v>
      </c>
      <c r="B211" s="8">
        <f t="shared" si="103"/>
        <v>5.916021992487428</v>
      </c>
      <c r="C211" s="5">
        <v>0</v>
      </c>
      <c r="D211" s="5">
        <v>1</v>
      </c>
      <c r="E211" s="5">
        <v>0</v>
      </c>
      <c r="F211" s="5">
        <v>0</v>
      </c>
      <c r="G211" s="3">
        <v>1038.21</v>
      </c>
      <c r="H211" s="8">
        <f t="shared" si="100"/>
        <v>6.9452533554022216</v>
      </c>
      <c r="I211" s="2">
        <v>23.926762764083279</v>
      </c>
      <c r="J211" s="8">
        <f t="shared" si="101"/>
        <v>3.1749976133744346</v>
      </c>
      <c r="K211" s="3">
        <v>13.19</v>
      </c>
      <c r="L211" s="8">
        <f t="shared" si="102"/>
        <v>2.5794589667292231</v>
      </c>
      <c r="M211" s="6">
        <v>112</v>
      </c>
      <c r="N211" s="8">
        <f t="shared" si="118"/>
        <v>4.7184988712950942</v>
      </c>
      <c r="O211" s="6">
        <v>189</v>
      </c>
      <c r="P211" s="8">
        <f t="shared" si="119"/>
        <v>5.2417470150596426</v>
      </c>
      <c r="Q211" s="4">
        <v>0.68799999999999994</v>
      </c>
      <c r="R211" s="8">
        <f t="shared" si="120"/>
        <v>-0.37396644104879345</v>
      </c>
      <c r="S211" s="10">
        <v>10281.200000000001</v>
      </c>
      <c r="T211" s="5">
        <f t="shared" si="104"/>
        <v>9.2380722637140718</v>
      </c>
      <c r="U211" s="11">
        <v>75.569199999999995</v>
      </c>
      <c r="V211" s="12">
        <v>5.72</v>
      </c>
      <c r="W211" s="13">
        <v>5.6</v>
      </c>
      <c r="X211" s="8">
        <v>1094.5320149642162</v>
      </c>
      <c r="Y211" s="8">
        <v>5447.1621873780095</v>
      </c>
      <c r="Z211" s="12">
        <v>5.9</v>
      </c>
      <c r="AA211" s="12">
        <f t="shared" si="105"/>
        <v>-0.66999999999999993</v>
      </c>
      <c r="AC211" s="14">
        <v>6.57</v>
      </c>
      <c r="AJ211">
        <f t="shared" si="96"/>
        <v>0</v>
      </c>
      <c r="AK211">
        <f t="shared" si="97"/>
        <v>0.68799999999999994</v>
      </c>
      <c r="AL211">
        <f t="shared" si="98"/>
        <v>0</v>
      </c>
      <c r="AM211">
        <f t="shared" si="99"/>
        <v>0</v>
      </c>
      <c r="AN211">
        <f t="shared" si="124"/>
        <v>0</v>
      </c>
      <c r="AO211">
        <f t="shared" si="121"/>
        <v>10281.200000000001</v>
      </c>
      <c r="AP211">
        <f t="shared" si="122"/>
        <v>0</v>
      </c>
      <c r="AQ211">
        <f t="shared" si="123"/>
        <v>0</v>
      </c>
      <c r="AR211">
        <f t="shared" si="106"/>
        <v>0</v>
      </c>
      <c r="AS211">
        <f t="shared" si="107"/>
        <v>9.2380722637140718</v>
      </c>
      <c r="AT211">
        <f t="shared" si="108"/>
        <v>0</v>
      </c>
      <c r="AU211">
        <f t="shared" si="109"/>
        <v>0</v>
      </c>
      <c r="AV211">
        <f t="shared" si="110"/>
        <v>0</v>
      </c>
      <c r="AW211">
        <f t="shared" si="111"/>
        <v>-0.66999999999999993</v>
      </c>
      <c r="AX211">
        <f t="shared" si="112"/>
        <v>0</v>
      </c>
      <c r="AY211">
        <f t="shared" si="113"/>
        <v>0</v>
      </c>
      <c r="AZ211">
        <f t="shared" si="114"/>
        <v>0</v>
      </c>
      <c r="BA211">
        <f t="shared" si="115"/>
        <v>6.9452533554022216</v>
      </c>
      <c r="BB211">
        <f t="shared" si="116"/>
        <v>0</v>
      </c>
      <c r="BC211">
        <f t="shared" si="117"/>
        <v>0</v>
      </c>
      <c r="BD211" s="9"/>
      <c r="BE211" s="9"/>
      <c r="BF211" s="9"/>
      <c r="BG211" s="9"/>
      <c r="BH211" s="9"/>
      <c r="BJ211" s="2">
        <v>23.926762764083279</v>
      </c>
    </row>
    <row r="212" spans="1:62" x14ac:dyDescent="0.25">
      <c r="A212" s="8">
        <v>393.64010000000002</v>
      </c>
      <c r="B212" s="8">
        <f t="shared" si="103"/>
        <v>5.9754370400699761</v>
      </c>
      <c r="C212" s="5">
        <v>0</v>
      </c>
      <c r="D212" s="5">
        <v>1</v>
      </c>
      <c r="E212" s="5">
        <v>0</v>
      </c>
      <c r="F212" s="5">
        <v>0</v>
      </c>
      <c r="G212" s="3">
        <v>1013.14</v>
      </c>
      <c r="H212" s="8">
        <f t="shared" si="100"/>
        <v>6.9208096980558462</v>
      </c>
      <c r="I212" s="2">
        <v>23.37641269151213</v>
      </c>
      <c r="J212" s="8">
        <f t="shared" si="101"/>
        <v>3.151727509349088</v>
      </c>
      <c r="K212" s="3">
        <v>13.23</v>
      </c>
      <c r="L212" s="8">
        <f t="shared" si="102"/>
        <v>2.5824869781268642</v>
      </c>
      <c r="M212" s="6">
        <v>102</v>
      </c>
      <c r="N212" s="8">
        <f t="shared" si="118"/>
        <v>4.6249728132842707</v>
      </c>
      <c r="O212" s="6">
        <v>196</v>
      </c>
      <c r="P212" s="8">
        <f t="shared" si="119"/>
        <v>5.2781146592305168</v>
      </c>
      <c r="Q212" s="4">
        <v>0.65400000000000003</v>
      </c>
      <c r="R212" s="8">
        <f t="shared" si="120"/>
        <v>-0.4246479275249383</v>
      </c>
      <c r="S212" s="10">
        <v>10208.799999999999</v>
      </c>
      <c r="T212" s="5">
        <f t="shared" si="104"/>
        <v>9.2310053724197658</v>
      </c>
      <c r="U212" s="11">
        <v>74.911000000000001</v>
      </c>
      <c r="V212" s="12">
        <v>5.8</v>
      </c>
      <c r="W212" s="13">
        <v>5.7</v>
      </c>
      <c r="X212" s="8">
        <v>1095.9351645548093</v>
      </c>
      <c r="Y212" s="8">
        <v>5414.0895765600171</v>
      </c>
      <c r="Z212" s="12">
        <v>6.33</v>
      </c>
      <c r="AA212" s="12">
        <f t="shared" si="105"/>
        <v>-0.67999999999999972</v>
      </c>
      <c r="AC212" s="14">
        <v>7.01</v>
      </c>
      <c r="AJ212">
        <f t="shared" si="96"/>
        <v>0</v>
      </c>
      <c r="AK212">
        <f t="shared" si="97"/>
        <v>0.65400000000000003</v>
      </c>
      <c r="AL212">
        <f t="shared" si="98"/>
        <v>0</v>
      </c>
      <c r="AM212">
        <f t="shared" si="99"/>
        <v>0</v>
      </c>
      <c r="AN212">
        <f t="shared" si="124"/>
        <v>0</v>
      </c>
      <c r="AO212">
        <f t="shared" si="121"/>
        <v>10208.799999999999</v>
      </c>
      <c r="AP212">
        <f t="shared" si="122"/>
        <v>0</v>
      </c>
      <c r="AQ212">
        <f t="shared" si="123"/>
        <v>0</v>
      </c>
      <c r="AR212">
        <f t="shared" si="106"/>
        <v>0</v>
      </c>
      <c r="AS212">
        <f t="shared" si="107"/>
        <v>9.2310053724197658</v>
      </c>
      <c r="AT212">
        <f t="shared" si="108"/>
        <v>0</v>
      </c>
      <c r="AU212">
        <f t="shared" si="109"/>
        <v>0</v>
      </c>
      <c r="AV212">
        <f t="shared" si="110"/>
        <v>0</v>
      </c>
      <c r="AW212">
        <f t="shared" si="111"/>
        <v>-0.67999999999999972</v>
      </c>
      <c r="AX212">
        <f t="shared" si="112"/>
        <v>0</v>
      </c>
      <c r="AY212">
        <f t="shared" si="113"/>
        <v>0</v>
      </c>
      <c r="AZ212">
        <f t="shared" si="114"/>
        <v>0</v>
      </c>
      <c r="BA212">
        <f t="shared" si="115"/>
        <v>6.9208096980558462</v>
      </c>
      <c r="BB212">
        <f t="shared" si="116"/>
        <v>0</v>
      </c>
      <c r="BC212">
        <f t="shared" si="117"/>
        <v>0</v>
      </c>
      <c r="BD212" s="9"/>
      <c r="BE212" s="9"/>
      <c r="BF212" s="9"/>
      <c r="BG212" s="9"/>
      <c r="BH212" s="9"/>
      <c r="BJ212" s="2">
        <v>23.37641269151213</v>
      </c>
    </row>
    <row r="213" spans="1:62" x14ac:dyDescent="0.25">
      <c r="A213" s="8">
        <v>408.80900000000003</v>
      </c>
      <c r="B213" s="8">
        <f t="shared" si="103"/>
        <v>6.0132480543027311</v>
      </c>
      <c r="C213" s="5">
        <v>0</v>
      </c>
      <c r="D213" s="5">
        <v>1</v>
      </c>
      <c r="E213" s="5">
        <v>0</v>
      </c>
      <c r="F213" s="5">
        <v>0</v>
      </c>
      <c r="G213" s="3">
        <v>865.54</v>
      </c>
      <c r="H213" s="8">
        <f t="shared" si="100"/>
        <v>6.7633535896084158</v>
      </c>
      <c r="I213" s="2">
        <v>21.642739261879665</v>
      </c>
      <c r="J213" s="8">
        <f t="shared" si="101"/>
        <v>3.0746700292334537</v>
      </c>
      <c r="K213" s="3">
        <v>12.73</v>
      </c>
      <c r="L213" s="8">
        <f t="shared" si="102"/>
        <v>2.5439614125693151</v>
      </c>
      <c r="M213" s="6">
        <v>61</v>
      </c>
      <c r="N213" s="8">
        <f t="shared" si="118"/>
        <v>4.1108738641733114</v>
      </c>
      <c r="O213" s="6">
        <v>118</v>
      </c>
      <c r="P213" s="8">
        <f t="shared" si="119"/>
        <v>4.7706846244656651</v>
      </c>
      <c r="Q213" s="4">
        <v>0.53</v>
      </c>
      <c r="R213" s="8">
        <f t="shared" si="120"/>
        <v>-0.6348782724359695</v>
      </c>
      <c r="S213" s="10">
        <v>10122.1</v>
      </c>
      <c r="T213" s="5">
        <f t="shared" si="104"/>
        <v>9.2224764311956822</v>
      </c>
      <c r="U213" s="11">
        <v>74.239500000000007</v>
      </c>
      <c r="V213" s="12">
        <v>6.02</v>
      </c>
      <c r="W213" s="13">
        <v>5.7</v>
      </c>
      <c r="X213" s="8">
        <v>1078.3828284023671</v>
      </c>
      <c r="Y213" s="8">
        <v>5373.4194497041426</v>
      </c>
      <c r="Z213" s="12">
        <v>6.6</v>
      </c>
      <c r="AA213" s="12">
        <f t="shared" si="105"/>
        <v>-0.69000000000000039</v>
      </c>
      <c r="AC213" s="14">
        <v>7.29</v>
      </c>
      <c r="AJ213">
        <f t="shared" si="96"/>
        <v>0</v>
      </c>
      <c r="AK213">
        <f t="shared" si="97"/>
        <v>0.53</v>
      </c>
      <c r="AL213">
        <f t="shared" si="98"/>
        <v>0</v>
      </c>
      <c r="AM213">
        <f t="shared" si="99"/>
        <v>0</v>
      </c>
      <c r="AN213">
        <f t="shared" si="124"/>
        <v>0</v>
      </c>
      <c r="AO213">
        <f t="shared" si="121"/>
        <v>10122.1</v>
      </c>
      <c r="AP213">
        <f t="shared" si="122"/>
        <v>0</v>
      </c>
      <c r="AQ213">
        <f t="shared" si="123"/>
        <v>0</v>
      </c>
      <c r="AR213">
        <f t="shared" si="106"/>
        <v>0</v>
      </c>
      <c r="AS213">
        <f t="shared" si="107"/>
        <v>9.2224764311956822</v>
      </c>
      <c r="AT213">
        <f t="shared" si="108"/>
        <v>0</v>
      </c>
      <c r="AU213">
        <f t="shared" si="109"/>
        <v>0</v>
      </c>
      <c r="AV213">
        <f t="shared" si="110"/>
        <v>0</v>
      </c>
      <c r="AW213">
        <f t="shared" si="111"/>
        <v>-0.69000000000000039</v>
      </c>
      <c r="AX213">
        <f t="shared" si="112"/>
        <v>0</v>
      </c>
      <c r="AY213">
        <f t="shared" si="113"/>
        <v>0</v>
      </c>
      <c r="AZ213">
        <f t="shared" si="114"/>
        <v>0</v>
      </c>
      <c r="BA213">
        <f t="shared" si="115"/>
        <v>6.7633535896084158</v>
      </c>
      <c r="BB213">
        <f t="shared" si="116"/>
        <v>0</v>
      </c>
      <c r="BC213">
        <f t="shared" si="117"/>
        <v>0</v>
      </c>
      <c r="BD213" s="9"/>
      <c r="BE213" s="9"/>
      <c r="BF213" s="9"/>
      <c r="BG213" s="9"/>
      <c r="BH213" s="9"/>
      <c r="BJ213" s="2">
        <v>21.642739261879665</v>
      </c>
    </row>
    <row r="214" spans="1:62" x14ac:dyDescent="0.25">
      <c r="A214" s="8">
        <v>307.89999999999998</v>
      </c>
      <c r="B214" s="8">
        <f t="shared" si="103"/>
        <v>5.7297750549304549</v>
      </c>
      <c r="C214" s="5">
        <v>0</v>
      </c>
      <c r="D214" s="5">
        <v>1</v>
      </c>
      <c r="E214" s="5">
        <v>0</v>
      </c>
      <c r="F214" s="5">
        <v>0</v>
      </c>
      <c r="G214" s="3">
        <v>783.87</v>
      </c>
      <c r="H214" s="8">
        <f t="shared" si="100"/>
        <v>6.6642431902748305</v>
      </c>
      <c r="I214" s="2">
        <v>20.219119422457307</v>
      </c>
      <c r="J214" s="8">
        <f t="shared" si="101"/>
        <v>3.0066286628149888</v>
      </c>
      <c r="K214" s="3">
        <v>11.65</v>
      </c>
      <c r="L214" s="8">
        <f t="shared" si="102"/>
        <v>2.4553061800117097</v>
      </c>
      <c r="M214" s="6">
        <v>85</v>
      </c>
      <c r="N214" s="8">
        <f t="shared" si="118"/>
        <v>4.4426512564903167</v>
      </c>
      <c r="O214" s="6">
        <v>96</v>
      </c>
      <c r="P214" s="8">
        <f t="shared" si="119"/>
        <v>4.5643481914678361</v>
      </c>
      <c r="Q214" s="4">
        <v>0.33100000000000002</v>
      </c>
      <c r="R214" s="8">
        <f t="shared" si="120"/>
        <v>-1.1056369036050742</v>
      </c>
      <c r="S214" s="10">
        <v>10086.9</v>
      </c>
      <c r="T214" s="5">
        <f t="shared" si="104"/>
        <v>9.2189928312553224</v>
      </c>
      <c r="U214" s="11">
        <v>73.989099999999993</v>
      </c>
      <c r="V214" s="12">
        <v>5.81</v>
      </c>
      <c r="W214" s="13">
        <v>5.5</v>
      </c>
      <c r="X214" s="8">
        <v>1055.6416870488576</v>
      </c>
      <c r="Y214" s="8">
        <v>5362.0350547170692</v>
      </c>
      <c r="Z214" s="12">
        <v>7.47</v>
      </c>
      <c r="AA214" s="12">
        <f t="shared" si="105"/>
        <v>-0.71</v>
      </c>
      <c r="AC214" s="14">
        <v>8.18</v>
      </c>
      <c r="AJ214">
        <f t="shared" si="96"/>
        <v>0</v>
      </c>
      <c r="AK214">
        <f t="shared" si="97"/>
        <v>0.33100000000000002</v>
      </c>
      <c r="AL214">
        <f t="shared" si="98"/>
        <v>0</v>
      </c>
      <c r="AM214">
        <f t="shared" si="99"/>
        <v>0</v>
      </c>
      <c r="AN214">
        <f t="shared" si="124"/>
        <v>0</v>
      </c>
      <c r="AO214">
        <f t="shared" si="121"/>
        <v>10086.9</v>
      </c>
      <c r="AP214">
        <f t="shared" si="122"/>
        <v>0</v>
      </c>
      <c r="AQ214">
        <f t="shared" si="123"/>
        <v>0</v>
      </c>
      <c r="AR214">
        <f t="shared" si="106"/>
        <v>0</v>
      </c>
      <c r="AS214">
        <f t="shared" si="107"/>
        <v>9.2189928312553224</v>
      </c>
      <c r="AT214">
        <f t="shared" si="108"/>
        <v>0</v>
      </c>
      <c r="AU214">
        <f t="shared" si="109"/>
        <v>0</v>
      </c>
      <c r="AV214">
        <f t="shared" si="110"/>
        <v>0</v>
      </c>
      <c r="AW214">
        <f t="shared" si="111"/>
        <v>-0.71</v>
      </c>
      <c r="AX214">
        <f t="shared" si="112"/>
        <v>0</v>
      </c>
      <c r="AY214">
        <f t="shared" si="113"/>
        <v>0</v>
      </c>
      <c r="AZ214">
        <f t="shared" si="114"/>
        <v>0</v>
      </c>
      <c r="BA214">
        <f t="shared" si="115"/>
        <v>6.6642431902748305</v>
      </c>
      <c r="BB214">
        <f t="shared" si="116"/>
        <v>0</v>
      </c>
      <c r="BC214">
        <f t="shared" si="117"/>
        <v>0</v>
      </c>
      <c r="BD214" s="9"/>
      <c r="BE214" s="9"/>
      <c r="BF214" s="9"/>
      <c r="BG214" s="9"/>
      <c r="BH214" s="9"/>
      <c r="BJ214" s="2">
        <v>20.219119422457307</v>
      </c>
    </row>
    <row r="215" spans="1:62" x14ac:dyDescent="0.25">
      <c r="A215" s="8">
        <v>157.80000000000001</v>
      </c>
      <c r="B215" s="8">
        <f t="shared" si="103"/>
        <v>5.0613284084117742</v>
      </c>
      <c r="C215" s="5">
        <v>0</v>
      </c>
      <c r="D215" s="5">
        <v>1</v>
      </c>
      <c r="E215" s="5">
        <v>0</v>
      </c>
      <c r="F215" s="5">
        <v>0</v>
      </c>
      <c r="G215" s="3">
        <v>752.62</v>
      </c>
      <c r="H215" s="8">
        <f t="shared" si="100"/>
        <v>6.6235604523478289</v>
      </c>
      <c r="I215" s="2">
        <v>20.395759282410253</v>
      </c>
      <c r="J215" s="8">
        <f t="shared" si="101"/>
        <v>3.0153270009272566</v>
      </c>
      <c r="K215" s="3">
        <v>15.04</v>
      </c>
      <c r="L215" s="8">
        <f t="shared" si="102"/>
        <v>2.7107133185216936</v>
      </c>
      <c r="M215" s="6">
        <v>79</v>
      </c>
      <c r="N215" s="8">
        <f t="shared" si="118"/>
        <v>4.3694478524670215</v>
      </c>
      <c r="O215" s="6">
        <v>73</v>
      </c>
      <c r="P215" s="8">
        <f t="shared" si="119"/>
        <v>4.290459441148391</v>
      </c>
      <c r="Q215" s="4">
        <v>0.31799999999999995</v>
      </c>
      <c r="R215" s="8">
        <f t="shared" si="120"/>
        <v>-1.1457038962019603</v>
      </c>
      <c r="S215" s="10">
        <v>10052.5</v>
      </c>
      <c r="T215" s="5">
        <f t="shared" si="104"/>
        <v>9.2155766387714291</v>
      </c>
      <c r="U215" s="11">
        <v>73.234200000000001</v>
      </c>
      <c r="V215" s="12">
        <v>5.17</v>
      </c>
      <c r="W215" s="13">
        <v>5.6</v>
      </c>
      <c r="X215" s="8">
        <v>1033.0536666956007</v>
      </c>
      <c r="Y215" s="8">
        <v>5321.6310796103289</v>
      </c>
      <c r="Z215" s="12">
        <v>7.84</v>
      </c>
      <c r="AA215" s="12">
        <f t="shared" si="105"/>
        <v>-0.66000000000000014</v>
      </c>
      <c r="AC215" s="14">
        <v>8.5</v>
      </c>
      <c r="AJ215">
        <f t="shared" si="96"/>
        <v>0</v>
      </c>
      <c r="AK215">
        <f t="shared" si="97"/>
        <v>0.31799999999999995</v>
      </c>
      <c r="AL215">
        <f t="shared" si="98"/>
        <v>0</v>
      </c>
      <c r="AM215">
        <f t="shared" si="99"/>
        <v>0</v>
      </c>
      <c r="AN215">
        <f t="shared" si="124"/>
        <v>0</v>
      </c>
      <c r="AO215">
        <f t="shared" si="121"/>
        <v>10052.5</v>
      </c>
      <c r="AP215">
        <f t="shared" si="122"/>
        <v>0</v>
      </c>
      <c r="AQ215">
        <f t="shared" si="123"/>
        <v>0</v>
      </c>
      <c r="AR215">
        <f t="shared" si="106"/>
        <v>0</v>
      </c>
      <c r="AS215">
        <f t="shared" si="107"/>
        <v>9.2155766387714291</v>
      </c>
      <c r="AT215">
        <f t="shared" si="108"/>
        <v>0</v>
      </c>
      <c r="AU215">
        <f t="shared" si="109"/>
        <v>0</v>
      </c>
      <c r="AV215">
        <f t="shared" si="110"/>
        <v>0</v>
      </c>
      <c r="AW215">
        <f t="shared" si="111"/>
        <v>-0.66000000000000014</v>
      </c>
      <c r="AX215">
        <f t="shared" si="112"/>
        <v>0</v>
      </c>
      <c r="AY215">
        <f t="shared" si="113"/>
        <v>0</v>
      </c>
      <c r="AZ215">
        <f t="shared" si="114"/>
        <v>0</v>
      </c>
      <c r="BA215">
        <f t="shared" si="115"/>
        <v>6.6235604523478289</v>
      </c>
      <c r="BB215">
        <f t="shared" si="116"/>
        <v>0</v>
      </c>
      <c r="BC215">
        <f t="shared" si="117"/>
        <v>0</v>
      </c>
      <c r="BD215" s="9"/>
      <c r="BE215" s="9"/>
      <c r="BF215" s="9"/>
      <c r="BG215" s="9"/>
      <c r="BH215" s="9"/>
      <c r="BJ215" s="2">
        <v>20.395759282410253</v>
      </c>
    </row>
    <row r="216" spans="1:62" x14ac:dyDescent="0.25">
      <c r="A216" s="8">
        <v>196.4</v>
      </c>
      <c r="B216" s="8">
        <f t="shared" si="103"/>
        <v>5.2801533959203653</v>
      </c>
      <c r="C216" s="5">
        <v>0</v>
      </c>
      <c r="D216" s="5">
        <v>1</v>
      </c>
      <c r="E216" s="5">
        <v>0</v>
      </c>
      <c r="F216" s="5">
        <v>0</v>
      </c>
      <c r="G216" s="3">
        <v>739.16</v>
      </c>
      <c r="H216" s="8">
        <f t="shared" si="100"/>
        <v>6.6055144063092248</v>
      </c>
      <c r="I216" s="2">
        <v>20.067951816142145</v>
      </c>
      <c r="J216" s="8">
        <f t="shared" si="101"/>
        <v>2.9991241055897313</v>
      </c>
      <c r="K216" s="3">
        <v>12.03</v>
      </c>
      <c r="L216" s="8">
        <f t="shared" si="102"/>
        <v>2.4874035299865875</v>
      </c>
      <c r="M216" s="6">
        <v>122</v>
      </c>
      <c r="N216" s="8">
        <f t="shared" si="118"/>
        <v>4.8040210447332568</v>
      </c>
      <c r="O216" s="6">
        <v>37</v>
      </c>
      <c r="P216" s="8">
        <f t="shared" si="119"/>
        <v>3.6109179126442243</v>
      </c>
      <c r="Q216" s="4">
        <v>0.215</v>
      </c>
      <c r="R216" s="8">
        <f t="shared" si="120"/>
        <v>-1.5371172508544744</v>
      </c>
      <c r="S216" s="10">
        <v>9939.7000000000007</v>
      </c>
      <c r="T216" s="5">
        <f t="shared" si="104"/>
        <v>9.2042921181086417</v>
      </c>
      <c r="U216" s="11">
        <v>71.752700000000004</v>
      </c>
      <c r="V216" s="12">
        <v>4.49</v>
      </c>
      <c r="W216" s="13">
        <v>6</v>
      </c>
      <c r="X216" s="8">
        <v>1000.9615641370046</v>
      </c>
      <c r="Y216" s="8">
        <v>5267.198938885158</v>
      </c>
      <c r="Z216" s="12">
        <v>7.33</v>
      </c>
      <c r="AA216" s="12">
        <f t="shared" si="105"/>
        <v>-0.65000000000000036</v>
      </c>
      <c r="AC216" s="14">
        <v>7.98</v>
      </c>
      <c r="AJ216">
        <f t="shared" si="96"/>
        <v>0</v>
      </c>
      <c r="AK216">
        <f t="shared" si="97"/>
        <v>0.215</v>
      </c>
      <c r="AL216">
        <f t="shared" si="98"/>
        <v>0</v>
      </c>
      <c r="AM216">
        <f t="shared" si="99"/>
        <v>0</v>
      </c>
      <c r="AN216">
        <f t="shared" si="124"/>
        <v>0</v>
      </c>
      <c r="AO216">
        <f t="shared" si="121"/>
        <v>9939.7000000000007</v>
      </c>
      <c r="AP216">
        <f t="shared" si="122"/>
        <v>0</v>
      </c>
      <c r="AQ216">
        <f t="shared" si="123"/>
        <v>0</v>
      </c>
      <c r="AR216">
        <f t="shared" si="106"/>
        <v>0</v>
      </c>
      <c r="AS216">
        <f t="shared" si="107"/>
        <v>9.2042921181086417</v>
      </c>
      <c r="AT216">
        <f t="shared" si="108"/>
        <v>0</v>
      </c>
      <c r="AU216">
        <f t="shared" si="109"/>
        <v>0</v>
      </c>
      <c r="AV216">
        <f t="shared" si="110"/>
        <v>0</v>
      </c>
      <c r="AW216">
        <f t="shared" si="111"/>
        <v>-0.65000000000000036</v>
      </c>
      <c r="AX216">
        <f t="shared" si="112"/>
        <v>0</v>
      </c>
      <c r="AY216">
        <f t="shared" si="113"/>
        <v>0</v>
      </c>
      <c r="AZ216">
        <f t="shared" si="114"/>
        <v>0</v>
      </c>
      <c r="BA216">
        <f t="shared" si="115"/>
        <v>6.6055144063092248</v>
      </c>
      <c r="BB216">
        <f t="shared" si="116"/>
        <v>0</v>
      </c>
      <c r="BC216">
        <f t="shared" si="117"/>
        <v>0</v>
      </c>
      <c r="BD216" s="9"/>
      <c r="BE216" s="9"/>
      <c r="BF216" s="9"/>
      <c r="BG216" s="9"/>
      <c r="BH216" s="9"/>
      <c r="BJ216" s="2">
        <v>20.067951816142145</v>
      </c>
    </row>
    <row r="217" spans="1:62" x14ac:dyDescent="0.25">
      <c r="A217" s="8">
        <v>177.6</v>
      </c>
      <c r="B217" s="8">
        <f t="shared" si="103"/>
        <v>5.1795338305580696</v>
      </c>
      <c r="C217" s="5">
        <v>0</v>
      </c>
      <c r="D217" s="5">
        <v>1</v>
      </c>
      <c r="E217" s="5">
        <v>0</v>
      </c>
      <c r="F217" s="5">
        <v>0</v>
      </c>
      <c r="G217" s="3">
        <v>727.54</v>
      </c>
      <c r="H217" s="8">
        <f t="shared" si="100"/>
        <v>6.589668980352017</v>
      </c>
      <c r="I217" s="2">
        <v>20.055250085063836</v>
      </c>
      <c r="J217" s="8">
        <f t="shared" si="101"/>
        <v>2.9984909691050663</v>
      </c>
      <c r="K217" s="3">
        <v>13.83</v>
      </c>
      <c r="L217" s="8">
        <f t="shared" si="102"/>
        <v>2.6268401456766668</v>
      </c>
      <c r="M217" s="6">
        <v>117</v>
      </c>
      <c r="N217" s="8">
        <f t="shared" si="118"/>
        <v>4.7621739347977563</v>
      </c>
      <c r="O217" s="6">
        <v>149</v>
      </c>
      <c r="P217" s="8">
        <f t="shared" si="119"/>
        <v>5.0039463059454592</v>
      </c>
      <c r="Q217" s="4">
        <v>0.32</v>
      </c>
      <c r="R217" s="8">
        <f t="shared" si="120"/>
        <v>-1.1394342831883648</v>
      </c>
      <c r="S217" s="10">
        <v>9881.4</v>
      </c>
      <c r="T217" s="5">
        <f t="shared" si="104"/>
        <v>9.198409481108218</v>
      </c>
      <c r="U217" s="11">
        <v>70.849199999999996</v>
      </c>
      <c r="V217" s="12">
        <v>3.94</v>
      </c>
      <c r="W217" s="13">
        <v>6.2</v>
      </c>
      <c r="X217" s="8">
        <v>949.28631221489434</v>
      </c>
      <c r="Y217" s="8">
        <v>5261.7351351900934</v>
      </c>
      <c r="Z217" s="12">
        <v>7.09</v>
      </c>
      <c r="AA217" s="12">
        <f t="shared" si="105"/>
        <v>-0.69000000000000039</v>
      </c>
      <c r="AC217" s="14">
        <v>7.78</v>
      </c>
      <c r="AJ217">
        <f t="shared" si="96"/>
        <v>0</v>
      </c>
      <c r="AK217">
        <f t="shared" si="97"/>
        <v>0.32</v>
      </c>
      <c r="AL217">
        <f t="shared" si="98"/>
        <v>0</v>
      </c>
      <c r="AM217">
        <f t="shared" si="99"/>
        <v>0</v>
      </c>
      <c r="AN217">
        <f t="shared" si="124"/>
        <v>0</v>
      </c>
      <c r="AO217">
        <f t="shared" si="121"/>
        <v>9881.4</v>
      </c>
      <c r="AP217">
        <f t="shared" si="122"/>
        <v>0</v>
      </c>
      <c r="AQ217">
        <f t="shared" si="123"/>
        <v>0</v>
      </c>
      <c r="AR217">
        <f t="shared" si="106"/>
        <v>0</v>
      </c>
      <c r="AS217">
        <f t="shared" si="107"/>
        <v>9.198409481108218</v>
      </c>
      <c r="AT217">
        <f t="shared" si="108"/>
        <v>0</v>
      </c>
      <c r="AU217">
        <f t="shared" si="109"/>
        <v>0</v>
      </c>
      <c r="AV217">
        <f t="shared" si="110"/>
        <v>0</v>
      </c>
      <c r="AW217">
        <f t="shared" si="111"/>
        <v>-0.69000000000000039</v>
      </c>
      <c r="AX217">
        <f t="shared" si="112"/>
        <v>0</v>
      </c>
      <c r="AY217">
        <f t="shared" si="113"/>
        <v>0</v>
      </c>
      <c r="AZ217">
        <f t="shared" si="114"/>
        <v>0</v>
      </c>
      <c r="BA217">
        <f t="shared" si="115"/>
        <v>6.589668980352017</v>
      </c>
      <c r="BB217">
        <f t="shared" si="116"/>
        <v>0</v>
      </c>
      <c r="BC217">
        <f t="shared" si="117"/>
        <v>0</v>
      </c>
      <c r="BD217" s="9"/>
      <c r="BE217" s="9"/>
      <c r="BF217" s="9"/>
      <c r="BG217" s="9"/>
      <c r="BH217" s="9"/>
      <c r="BJ217" s="2">
        <v>20.055250085063836</v>
      </c>
    </row>
    <row r="218" spans="1:62" x14ac:dyDescent="0.25">
      <c r="A218" s="8">
        <v>168</v>
      </c>
      <c r="B218" s="8">
        <f t="shared" si="103"/>
        <v>5.1239639794032588</v>
      </c>
      <c r="C218" s="5">
        <v>0</v>
      </c>
      <c r="D218" s="5">
        <v>1</v>
      </c>
      <c r="E218" s="5">
        <v>0</v>
      </c>
      <c r="F218" s="5">
        <v>0</v>
      </c>
      <c r="G218" s="3">
        <v>787.11</v>
      </c>
      <c r="H218" s="8">
        <f t="shared" si="100"/>
        <v>6.668368009933662</v>
      </c>
      <c r="I218" s="2">
        <v>21.411974913826533</v>
      </c>
      <c r="J218" s="8">
        <f t="shared" si="101"/>
        <v>3.0639503409363207</v>
      </c>
      <c r="K218" s="3">
        <v>12.62</v>
      </c>
      <c r="L218" s="8">
        <f t="shared" si="102"/>
        <v>2.5352828571130672</v>
      </c>
      <c r="M218" s="6">
        <v>170</v>
      </c>
      <c r="N218" s="8">
        <f t="shared" si="118"/>
        <v>5.1357984370502621</v>
      </c>
      <c r="O218" s="6">
        <v>118</v>
      </c>
      <c r="P218" s="8">
        <f t="shared" si="119"/>
        <v>4.7706846244656651</v>
      </c>
      <c r="Q218" s="4">
        <v>0.33100000000000002</v>
      </c>
      <c r="R218" s="8">
        <f t="shared" si="120"/>
        <v>-1.1056369036050742</v>
      </c>
      <c r="S218" s="10">
        <v>9748.2000000000007</v>
      </c>
      <c r="T218" s="5">
        <f t="shared" si="104"/>
        <v>9.1848379315637594</v>
      </c>
      <c r="U218" s="11">
        <v>69.597499999999997</v>
      </c>
      <c r="V218" s="12">
        <v>3.21</v>
      </c>
      <c r="W218" s="13">
        <v>6.6</v>
      </c>
      <c r="X218" s="8">
        <v>919.27571847307433</v>
      </c>
      <c r="Y218" s="8">
        <v>5173.6096639400139</v>
      </c>
      <c r="Z218" s="12">
        <v>6.09</v>
      </c>
      <c r="AA218" s="12">
        <f t="shared" si="105"/>
        <v>-0.58000000000000007</v>
      </c>
      <c r="AC218" s="14">
        <v>6.67</v>
      </c>
      <c r="AJ218">
        <f t="shared" si="96"/>
        <v>0</v>
      </c>
      <c r="AK218">
        <f t="shared" si="97"/>
        <v>0.33100000000000002</v>
      </c>
      <c r="AL218">
        <f t="shared" si="98"/>
        <v>0</v>
      </c>
      <c r="AM218">
        <f t="shared" si="99"/>
        <v>0</v>
      </c>
      <c r="AN218">
        <f t="shared" si="124"/>
        <v>0</v>
      </c>
      <c r="AO218">
        <f t="shared" si="121"/>
        <v>9748.2000000000007</v>
      </c>
      <c r="AP218">
        <f t="shared" si="122"/>
        <v>0</v>
      </c>
      <c r="AQ218">
        <f t="shared" si="123"/>
        <v>0</v>
      </c>
      <c r="AR218">
        <f t="shared" si="106"/>
        <v>0</v>
      </c>
      <c r="AS218">
        <f t="shared" si="107"/>
        <v>9.1848379315637594</v>
      </c>
      <c r="AT218">
        <f t="shared" si="108"/>
        <v>0</v>
      </c>
      <c r="AU218">
        <f t="shared" si="109"/>
        <v>0</v>
      </c>
      <c r="AV218">
        <f t="shared" si="110"/>
        <v>0</v>
      </c>
      <c r="AW218">
        <f t="shared" si="111"/>
        <v>-0.58000000000000007</v>
      </c>
      <c r="AX218">
        <f t="shared" si="112"/>
        <v>0</v>
      </c>
      <c r="AY218">
        <f t="shared" si="113"/>
        <v>0</v>
      </c>
      <c r="AZ218">
        <f t="shared" si="114"/>
        <v>0</v>
      </c>
      <c r="BA218">
        <f t="shared" si="115"/>
        <v>6.668368009933662</v>
      </c>
      <c r="BB218">
        <f t="shared" si="116"/>
        <v>0</v>
      </c>
      <c r="BC218">
        <f t="shared" si="117"/>
        <v>0</v>
      </c>
      <c r="BD218" s="9"/>
      <c r="BE218" s="9"/>
      <c r="BF218" s="9"/>
      <c r="BG218" s="9"/>
      <c r="BH218" s="9"/>
      <c r="BJ218" s="2">
        <v>21.411974913826533</v>
      </c>
    </row>
    <row r="219" spans="1:62" x14ac:dyDescent="0.25">
      <c r="A219" s="8">
        <v>106.6</v>
      </c>
      <c r="B219" s="8">
        <f t="shared" si="103"/>
        <v>4.6690835117317437</v>
      </c>
      <c r="C219" s="5">
        <v>0</v>
      </c>
      <c r="D219" s="5">
        <v>1</v>
      </c>
      <c r="E219" s="5">
        <v>0</v>
      </c>
      <c r="F219" s="5">
        <v>0</v>
      </c>
      <c r="G219" s="3">
        <v>766.05</v>
      </c>
      <c r="H219" s="8">
        <f t="shared" si="100"/>
        <v>6.6412474417617622</v>
      </c>
      <c r="I219" s="2">
        <v>21.109178247475118</v>
      </c>
      <c r="J219" s="8">
        <f t="shared" si="101"/>
        <v>3.0497079339341493</v>
      </c>
      <c r="K219" s="3">
        <v>11.85</v>
      </c>
      <c r="L219" s="8">
        <f t="shared" si="102"/>
        <v>2.4723278675811402</v>
      </c>
      <c r="M219" s="6">
        <v>130</v>
      </c>
      <c r="N219" s="8">
        <f t="shared" si="118"/>
        <v>4.8675344504555822</v>
      </c>
      <c r="O219" s="6">
        <v>127</v>
      </c>
      <c r="P219" s="8">
        <f t="shared" si="119"/>
        <v>4.8441870864585912</v>
      </c>
      <c r="Q219" s="4">
        <v>0.435</v>
      </c>
      <c r="R219" s="8">
        <f t="shared" si="120"/>
        <v>-0.83240924789345294</v>
      </c>
      <c r="S219" s="10">
        <v>9653.5</v>
      </c>
      <c r="T219" s="5">
        <f t="shared" si="104"/>
        <v>9.175075822875872</v>
      </c>
      <c r="U219" s="11">
        <v>68.752099999999999</v>
      </c>
      <c r="V219" s="12">
        <v>2.99</v>
      </c>
      <c r="W219" s="13">
        <v>6.6</v>
      </c>
      <c r="X219" s="8">
        <v>911.53832989648345</v>
      </c>
      <c r="Y219" s="8">
        <v>5178.0120958846865</v>
      </c>
      <c r="Z219" s="12">
        <v>5.62</v>
      </c>
      <c r="AA219" s="12">
        <f t="shared" si="105"/>
        <v>-0.64999999999999947</v>
      </c>
      <c r="AC219" s="14">
        <v>6.27</v>
      </c>
      <c r="AJ219">
        <f t="shared" si="96"/>
        <v>0</v>
      </c>
      <c r="AK219">
        <f t="shared" si="97"/>
        <v>0.435</v>
      </c>
      <c r="AL219">
        <f t="shared" si="98"/>
        <v>0</v>
      </c>
      <c r="AM219">
        <f t="shared" si="99"/>
        <v>0</v>
      </c>
      <c r="AN219">
        <f t="shared" si="124"/>
        <v>0</v>
      </c>
      <c r="AO219">
        <f t="shared" si="121"/>
        <v>9653.5</v>
      </c>
      <c r="AP219">
        <f t="shared" si="122"/>
        <v>0</v>
      </c>
      <c r="AQ219">
        <f t="shared" si="123"/>
        <v>0</v>
      </c>
      <c r="AR219">
        <f t="shared" si="106"/>
        <v>0</v>
      </c>
      <c r="AS219">
        <f t="shared" si="107"/>
        <v>9.175075822875872</v>
      </c>
      <c r="AT219">
        <f t="shared" si="108"/>
        <v>0</v>
      </c>
      <c r="AU219">
        <f t="shared" si="109"/>
        <v>0</v>
      </c>
      <c r="AV219">
        <f t="shared" si="110"/>
        <v>0</v>
      </c>
      <c r="AW219">
        <f t="shared" si="111"/>
        <v>-0.64999999999999947</v>
      </c>
      <c r="AX219">
        <f t="shared" si="112"/>
        <v>0</v>
      </c>
      <c r="AY219">
        <f t="shared" si="113"/>
        <v>0</v>
      </c>
      <c r="AZ219">
        <f t="shared" si="114"/>
        <v>0</v>
      </c>
      <c r="BA219">
        <f t="shared" si="115"/>
        <v>6.6412474417617622</v>
      </c>
      <c r="BB219">
        <f t="shared" si="116"/>
        <v>0</v>
      </c>
      <c r="BC219">
        <f t="shared" si="117"/>
        <v>0</v>
      </c>
      <c r="BD219" s="9"/>
      <c r="BE219" s="9"/>
      <c r="BF219" s="9"/>
      <c r="BG219" s="9"/>
      <c r="BH219" s="9"/>
      <c r="BJ219" s="2">
        <v>21.109178247475118</v>
      </c>
    </row>
    <row r="220" spans="1:62" x14ac:dyDescent="0.25">
      <c r="A220" s="8">
        <v>136.80000000000001</v>
      </c>
      <c r="B220" s="8">
        <f t="shared" si="103"/>
        <v>4.9185200051884506</v>
      </c>
      <c r="C220" s="5">
        <v>0</v>
      </c>
      <c r="D220" s="5">
        <v>1</v>
      </c>
      <c r="E220" s="5">
        <v>0</v>
      </c>
      <c r="F220" s="5">
        <v>0</v>
      </c>
      <c r="G220" s="3">
        <v>724.83</v>
      </c>
      <c r="H220" s="8">
        <f t="shared" si="100"/>
        <v>6.585937144600674</v>
      </c>
      <c r="I220" s="2">
        <v>20.564596413297139</v>
      </c>
      <c r="J220" s="8">
        <f t="shared" si="101"/>
        <v>3.0235709765589691</v>
      </c>
      <c r="K220" s="3">
        <v>12.15</v>
      </c>
      <c r="L220" s="8">
        <f t="shared" si="102"/>
        <v>2.4973291697865574</v>
      </c>
      <c r="M220" s="6">
        <v>103</v>
      </c>
      <c r="N220" s="8">
        <f t="shared" si="118"/>
        <v>4.6347289882296359</v>
      </c>
      <c r="O220" s="6">
        <v>146</v>
      </c>
      <c r="P220" s="8">
        <f t="shared" si="119"/>
        <v>4.9836066217083363</v>
      </c>
      <c r="Q220" s="4">
        <v>0.38099999999999995</v>
      </c>
      <c r="R220" s="8">
        <f t="shared" si="120"/>
        <v>-0.96495590385543617</v>
      </c>
      <c r="S220" s="10">
        <v>9526.2999999999993</v>
      </c>
      <c r="T220" s="5">
        <f t="shared" si="104"/>
        <v>9.1618116736215853</v>
      </c>
      <c r="U220" s="11">
        <v>67.731099999999998</v>
      </c>
      <c r="V220" s="12">
        <v>3.06</v>
      </c>
      <c r="W220" s="13">
        <v>6.8</v>
      </c>
      <c r="X220" s="8">
        <v>834.22666284443278</v>
      </c>
      <c r="Y220" s="8">
        <v>5142.8753417560629</v>
      </c>
      <c r="Z220" s="12">
        <v>5.62</v>
      </c>
      <c r="AA220" s="12">
        <f t="shared" si="105"/>
        <v>-0.71999999999999975</v>
      </c>
      <c r="AC220" s="14">
        <v>6.34</v>
      </c>
      <c r="AJ220">
        <f t="shared" si="96"/>
        <v>0</v>
      </c>
      <c r="AK220">
        <f t="shared" si="97"/>
        <v>0.38099999999999995</v>
      </c>
      <c r="AL220">
        <f t="shared" si="98"/>
        <v>0</v>
      </c>
      <c r="AM220">
        <f t="shared" si="99"/>
        <v>0</v>
      </c>
      <c r="AN220">
        <f t="shared" si="124"/>
        <v>0</v>
      </c>
      <c r="AO220">
        <f t="shared" si="121"/>
        <v>9526.2999999999993</v>
      </c>
      <c r="AP220">
        <f t="shared" si="122"/>
        <v>0</v>
      </c>
      <c r="AQ220">
        <f t="shared" si="123"/>
        <v>0</v>
      </c>
      <c r="AR220">
        <f t="shared" si="106"/>
        <v>0</v>
      </c>
      <c r="AS220">
        <f t="shared" si="107"/>
        <v>9.1618116736215853</v>
      </c>
      <c r="AT220">
        <f t="shared" si="108"/>
        <v>0</v>
      </c>
      <c r="AU220">
        <f t="shared" si="109"/>
        <v>0</v>
      </c>
      <c r="AV220">
        <f t="shared" si="110"/>
        <v>0</v>
      </c>
      <c r="AW220">
        <f t="shared" si="111"/>
        <v>-0.71999999999999975</v>
      </c>
      <c r="AX220">
        <f t="shared" si="112"/>
        <v>0</v>
      </c>
      <c r="AY220">
        <f t="shared" si="113"/>
        <v>0</v>
      </c>
      <c r="AZ220">
        <f t="shared" si="114"/>
        <v>0</v>
      </c>
      <c r="BA220">
        <f t="shared" si="115"/>
        <v>6.585937144600674</v>
      </c>
      <c r="BB220">
        <f t="shared" si="116"/>
        <v>0</v>
      </c>
      <c r="BC220">
        <f t="shared" si="117"/>
        <v>0</v>
      </c>
      <c r="BD220" s="9"/>
      <c r="BE220" s="9"/>
      <c r="BF220" s="9"/>
      <c r="BG220" s="9"/>
      <c r="BH220" s="9"/>
      <c r="BJ220" s="2">
        <v>20.564596413297139</v>
      </c>
    </row>
    <row r="221" spans="1:62" x14ac:dyDescent="0.25">
      <c r="A221" s="8">
        <v>164.3</v>
      </c>
      <c r="B221" s="8">
        <f t="shared" si="103"/>
        <v>5.1016940250432228</v>
      </c>
      <c r="C221" s="5">
        <v>0</v>
      </c>
      <c r="D221" s="5">
        <v>1</v>
      </c>
      <c r="E221" s="5">
        <v>0</v>
      </c>
      <c r="F221" s="5">
        <v>0</v>
      </c>
      <c r="G221" s="3">
        <v>682.53</v>
      </c>
      <c r="H221" s="8">
        <f t="shared" si="100"/>
        <v>6.5258064821370318</v>
      </c>
      <c r="I221" s="2">
        <v>20.457362016642186</v>
      </c>
      <c r="J221" s="8">
        <f t="shared" si="101"/>
        <v>3.0183428185178647</v>
      </c>
      <c r="K221" s="3">
        <v>13.3</v>
      </c>
      <c r="L221" s="8">
        <f t="shared" si="102"/>
        <v>2.5877640352277083</v>
      </c>
      <c r="M221" s="6">
        <v>106</v>
      </c>
      <c r="N221" s="8">
        <f t="shared" si="118"/>
        <v>4.6634390941120669</v>
      </c>
      <c r="O221" s="6">
        <v>203</v>
      </c>
      <c r="P221" s="8">
        <f t="shared" si="119"/>
        <v>5.3132059790417872</v>
      </c>
      <c r="Q221" s="4">
        <v>0.42400000000000004</v>
      </c>
      <c r="R221" s="8">
        <f t="shared" si="120"/>
        <v>-0.85802182375017921</v>
      </c>
      <c r="S221" s="10">
        <v>9480.1</v>
      </c>
      <c r="T221" s="5">
        <f t="shared" si="104"/>
        <v>9.1569501437166387</v>
      </c>
      <c r="U221" s="11">
        <v>67.459800000000001</v>
      </c>
      <c r="V221" s="12">
        <v>3</v>
      </c>
      <c r="W221" s="13">
        <v>7.1</v>
      </c>
      <c r="X221" s="8">
        <v>829.91241776544075</v>
      </c>
      <c r="Y221" s="8">
        <v>5120.2959944483009</v>
      </c>
      <c r="Z221" s="12">
        <v>5.99</v>
      </c>
      <c r="AA221" s="12">
        <f t="shared" si="105"/>
        <v>-0.75</v>
      </c>
      <c r="AC221" s="14">
        <v>6.74</v>
      </c>
      <c r="AJ221">
        <f t="shared" si="96"/>
        <v>0</v>
      </c>
      <c r="AK221">
        <f t="shared" si="97"/>
        <v>0.42400000000000004</v>
      </c>
      <c r="AL221">
        <f t="shared" si="98"/>
        <v>0</v>
      </c>
      <c r="AM221">
        <f t="shared" si="99"/>
        <v>0</v>
      </c>
      <c r="AN221">
        <f t="shared" si="124"/>
        <v>0</v>
      </c>
      <c r="AO221">
        <f t="shared" si="121"/>
        <v>9480.1</v>
      </c>
      <c r="AP221">
        <f t="shared" si="122"/>
        <v>0</v>
      </c>
      <c r="AQ221">
        <f t="shared" si="123"/>
        <v>0</v>
      </c>
      <c r="AR221">
        <f t="shared" si="106"/>
        <v>0</v>
      </c>
      <c r="AS221">
        <f t="shared" si="107"/>
        <v>9.1569501437166387</v>
      </c>
      <c r="AT221">
        <f t="shared" si="108"/>
        <v>0</v>
      </c>
      <c r="AU221">
        <f t="shared" si="109"/>
        <v>0</v>
      </c>
      <c r="AV221">
        <f t="shared" si="110"/>
        <v>0</v>
      </c>
      <c r="AW221">
        <f t="shared" si="111"/>
        <v>-0.75</v>
      </c>
      <c r="AX221">
        <f t="shared" si="112"/>
        <v>0</v>
      </c>
      <c r="AY221">
        <f t="shared" si="113"/>
        <v>0</v>
      </c>
      <c r="AZ221">
        <f t="shared" si="114"/>
        <v>0</v>
      </c>
      <c r="BA221">
        <f t="shared" si="115"/>
        <v>6.5258064821370318</v>
      </c>
      <c r="BB221">
        <f t="shared" si="116"/>
        <v>0</v>
      </c>
      <c r="BC221">
        <f t="shared" si="117"/>
        <v>0</v>
      </c>
      <c r="BD221" s="9"/>
      <c r="BE221" s="9"/>
      <c r="BF221" s="9"/>
      <c r="BG221" s="9"/>
      <c r="BH221" s="9"/>
      <c r="BJ221" s="2">
        <v>20.457362016642186</v>
      </c>
    </row>
    <row r="222" spans="1:62" x14ac:dyDescent="0.25">
      <c r="A222" s="8">
        <v>153.4</v>
      </c>
      <c r="B222" s="8">
        <f t="shared" si="103"/>
        <v>5.0330488889331555</v>
      </c>
      <c r="C222" s="5">
        <v>0</v>
      </c>
      <c r="D222" s="5">
        <v>1</v>
      </c>
      <c r="E222" s="5">
        <v>0</v>
      </c>
      <c r="F222" s="5">
        <v>0</v>
      </c>
      <c r="G222" s="3">
        <v>685.78</v>
      </c>
      <c r="H222" s="8">
        <f t="shared" si="100"/>
        <v>6.5305568765822821</v>
      </c>
      <c r="I222" s="2">
        <v>20.323410802995699</v>
      </c>
      <c r="J222" s="8">
        <f t="shared" si="101"/>
        <v>3.0117734631024291</v>
      </c>
      <c r="K222" s="3">
        <v>13.31</v>
      </c>
      <c r="L222" s="8">
        <f t="shared" si="102"/>
        <v>2.5885156324070202</v>
      </c>
      <c r="M222" s="6">
        <v>97</v>
      </c>
      <c r="N222" s="8">
        <f t="shared" si="118"/>
        <v>4.5747109785033828</v>
      </c>
      <c r="O222" s="6">
        <v>165</v>
      </c>
      <c r="P222" s="8">
        <f t="shared" si="119"/>
        <v>5.1059454739005803</v>
      </c>
      <c r="Q222" s="4">
        <v>0.51500000000000001</v>
      </c>
      <c r="R222" s="8">
        <f t="shared" si="120"/>
        <v>-0.6635883783184009</v>
      </c>
      <c r="S222" s="10">
        <v>9424.1</v>
      </c>
      <c r="T222" s="5">
        <f t="shared" si="104"/>
        <v>9.1510255170405017</v>
      </c>
      <c r="U222" s="11">
        <v>67.313199999999995</v>
      </c>
      <c r="V222" s="12">
        <v>3.04</v>
      </c>
      <c r="W222" s="13">
        <v>7.1</v>
      </c>
      <c r="X222" s="8">
        <v>791.03407284698778</v>
      </c>
      <c r="Y222" s="8">
        <v>5077.9446664849338</v>
      </c>
      <c r="Z222" s="12">
        <v>6.26</v>
      </c>
      <c r="AA222" s="12">
        <f t="shared" si="105"/>
        <v>-0.85000000000000053</v>
      </c>
      <c r="AC222" s="14">
        <v>7.11</v>
      </c>
      <c r="AJ222">
        <f t="shared" si="96"/>
        <v>0</v>
      </c>
      <c r="AK222">
        <f t="shared" si="97"/>
        <v>0.51500000000000001</v>
      </c>
      <c r="AL222">
        <f t="shared" si="98"/>
        <v>0</v>
      </c>
      <c r="AM222">
        <f t="shared" si="99"/>
        <v>0</v>
      </c>
      <c r="AN222">
        <f t="shared" si="124"/>
        <v>0</v>
      </c>
      <c r="AO222">
        <f t="shared" si="121"/>
        <v>9424.1</v>
      </c>
      <c r="AP222">
        <f t="shared" si="122"/>
        <v>0</v>
      </c>
      <c r="AQ222">
        <f t="shared" si="123"/>
        <v>0</v>
      </c>
      <c r="AR222">
        <f t="shared" si="106"/>
        <v>0</v>
      </c>
      <c r="AS222">
        <f t="shared" si="107"/>
        <v>9.1510255170405017</v>
      </c>
      <c r="AT222">
        <f t="shared" si="108"/>
        <v>0</v>
      </c>
      <c r="AU222">
        <f t="shared" si="109"/>
        <v>0</v>
      </c>
      <c r="AV222">
        <f t="shared" si="110"/>
        <v>0</v>
      </c>
      <c r="AW222">
        <f t="shared" si="111"/>
        <v>-0.85000000000000053</v>
      </c>
      <c r="AX222">
        <f t="shared" si="112"/>
        <v>0</v>
      </c>
      <c r="AY222">
        <f t="shared" si="113"/>
        <v>0</v>
      </c>
      <c r="AZ222">
        <f t="shared" si="114"/>
        <v>0</v>
      </c>
      <c r="BA222">
        <f t="shared" si="115"/>
        <v>6.5305568765822821</v>
      </c>
      <c r="BB222">
        <f t="shared" si="116"/>
        <v>0</v>
      </c>
      <c r="BC222">
        <f t="shared" si="117"/>
        <v>0</v>
      </c>
      <c r="BD222" s="9"/>
      <c r="BE222" s="9"/>
      <c r="BF222" s="9"/>
      <c r="BG222" s="9"/>
      <c r="BH222" s="9"/>
      <c r="BJ222" s="2">
        <v>20.323410802995699</v>
      </c>
    </row>
    <row r="223" spans="1:62" x14ac:dyDescent="0.25">
      <c r="A223" s="8">
        <v>102.7</v>
      </c>
      <c r="B223" s="8">
        <f t="shared" si="103"/>
        <v>4.6318121169345128</v>
      </c>
      <c r="C223" s="5">
        <v>0</v>
      </c>
      <c r="D223" s="5">
        <v>1</v>
      </c>
      <c r="E223" s="5">
        <v>0</v>
      </c>
      <c r="F223" s="5">
        <v>0</v>
      </c>
      <c r="G223" s="3">
        <v>625.55999999999995</v>
      </c>
      <c r="H223" s="8">
        <f t="shared" si="100"/>
        <v>6.4386472485680146</v>
      </c>
      <c r="I223" s="2">
        <v>19.37027107690697</v>
      </c>
      <c r="J223" s="8">
        <f t="shared" si="101"/>
        <v>2.963739471998676</v>
      </c>
      <c r="K223" s="3">
        <v>14.96</v>
      </c>
      <c r="L223" s="8">
        <f t="shared" si="102"/>
        <v>2.7053799725463312</v>
      </c>
      <c r="M223" s="6">
        <v>73</v>
      </c>
      <c r="N223" s="8">
        <f t="shared" si="118"/>
        <v>4.290459441148391</v>
      </c>
      <c r="O223" s="6">
        <v>73</v>
      </c>
      <c r="P223" s="8">
        <f t="shared" si="119"/>
        <v>4.290459441148391</v>
      </c>
      <c r="Q223" s="4">
        <v>0.2</v>
      </c>
      <c r="R223" s="8">
        <f t="shared" si="120"/>
        <v>-1.6094379124341003</v>
      </c>
      <c r="S223" s="10">
        <v>9406.5</v>
      </c>
      <c r="T223" s="5">
        <f t="shared" si="104"/>
        <v>9.1491562186511857</v>
      </c>
      <c r="U223" s="11">
        <v>66.724100000000007</v>
      </c>
      <c r="V223" s="12">
        <v>3.04</v>
      </c>
      <c r="W223" s="13">
        <v>7.4</v>
      </c>
      <c r="X223" s="8">
        <v>790.69878197320361</v>
      </c>
      <c r="Y223" s="8">
        <v>5116.943434272318</v>
      </c>
      <c r="Z223" s="12">
        <v>6.74</v>
      </c>
      <c r="AA223" s="12">
        <f t="shared" si="105"/>
        <v>-0.79999999999999982</v>
      </c>
      <c r="AC223" s="14">
        <v>7.54</v>
      </c>
      <c r="AJ223">
        <f t="shared" si="96"/>
        <v>0</v>
      </c>
      <c r="AK223">
        <f t="shared" si="97"/>
        <v>0.2</v>
      </c>
      <c r="AL223">
        <f t="shared" si="98"/>
        <v>0</v>
      </c>
      <c r="AM223">
        <f t="shared" si="99"/>
        <v>0</v>
      </c>
      <c r="AN223">
        <f t="shared" si="124"/>
        <v>0</v>
      </c>
      <c r="AO223">
        <f t="shared" si="121"/>
        <v>9406.5</v>
      </c>
      <c r="AP223">
        <f t="shared" si="122"/>
        <v>0</v>
      </c>
      <c r="AQ223">
        <f t="shared" si="123"/>
        <v>0</v>
      </c>
      <c r="AR223">
        <f t="shared" si="106"/>
        <v>0</v>
      </c>
      <c r="AS223">
        <f t="shared" si="107"/>
        <v>9.1491562186511857</v>
      </c>
      <c r="AT223">
        <f t="shared" si="108"/>
        <v>0</v>
      </c>
      <c r="AU223">
        <f t="shared" si="109"/>
        <v>0</v>
      </c>
      <c r="AV223">
        <f t="shared" si="110"/>
        <v>0</v>
      </c>
      <c r="AW223">
        <f t="shared" si="111"/>
        <v>-0.79999999999999982</v>
      </c>
      <c r="AX223">
        <f t="shared" si="112"/>
        <v>0</v>
      </c>
      <c r="AY223">
        <f t="shared" si="113"/>
        <v>0</v>
      </c>
      <c r="AZ223">
        <f t="shared" si="114"/>
        <v>0</v>
      </c>
      <c r="BA223">
        <f t="shared" si="115"/>
        <v>6.4386472485680146</v>
      </c>
      <c r="BB223">
        <f t="shared" si="116"/>
        <v>0</v>
      </c>
      <c r="BC223">
        <f t="shared" si="117"/>
        <v>0</v>
      </c>
      <c r="BD223" s="9"/>
      <c r="BE223" s="9"/>
      <c r="BF223" s="9"/>
      <c r="BG223" s="9"/>
      <c r="BH223" s="9"/>
      <c r="BJ223" s="2">
        <v>19.37027107690697</v>
      </c>
    </row>
    <row r="224" spans="1:62" x14ac:dyDescent="0.25">
      <c r="A224" s="8">
        <v>187.6</v>
      </c>
      <c r="B224" s="8">
        <f t="shared" si="103"/>
        <v>5.2343120365721241</v>
      </c>
      <c r="C224" s="5">
        <v>0</v>
      </c>
      <c r="D224" s="5">
        <v>1</v>
      </c>
      <c r="E224" s="5">
        <v>0</v>
      </c>
      <c r="F224" s="5">
        <v>0</v>
      </c>
      <c r="G224" s="3">
        <v>572.73</v>
      </c>
      <c r="H224" s="8">
        <f t="shared" si="100"/>
        <v>6.3504144014746773</v>
      </c>
      <c r="I224" s="2">
        <v>19.620740694824402</v>
      </c>
      <c r="J224" s="8">
        <f t="shared" si="101"/>
        <v>2.9765872054544129</v>
      </c>
      <c r="K224" s="3">
        <v>13.98</v>
      </c>
      <c r="L224" s="8">
        <f t="shared" si="102"/>
        <v>2.6376277368056642</v>
      </c>
      <c r="M224" s="6">
        <v>114</v>
      </c>
      <c r="N224" s="8">
        <f t="shared" si="118"/>
        <v>4.7361984483944957</v>
      </c>
      <c r="O224" s="6">
        <v>41</v>
      </c>
      <c r="P224" s="8">
        <f t="shared" si="119"/>
        <v>3.713572066704308</v>
      </c>
      <c r="Q224" s="4">
        <v>0.11</v>
      </c>
      <c r="R224" s="8">
        <f t="shared" si="120"/>
        <v>-2.2072749131897207</v>
      </c>
      <c r="S224" s="10">
        <v>9313.2000000000007</v>
      </c>
      <c r="T224" s="5">
        <f t="shared" si="104"/>
        <v>9.1391880276480943</v>
      </c>
      <c r="U224" s="11">
        <v>66.027000000000001</v>
      </c>
      <c r="V224" s="12">
        <v>3.26</v>
      </c>
      <c r="W224" s="13">
        <v>7.6</v>
      </c>
      <c r="X224" s="8">
        <v>770.13054687499994</v>
      </c>
      <c r="Y224" s="8">
        <v>5086.9598650568178</v>
      </c>
      <c r="Z224" s="12">
        <v>6.62</v>
      </c>
      <c r="AA224" s="12">
        <f t="shared" si="105"/>
        <v>-0.76999999999999957</v>
      </c>
      <c r="AC224" s="14">
        <v>7.39</v>
      </c>
      <c r="AJ224">
        <f t="shared" si="96"/>
        <v>0</v>
      </c>
      <c r="AK224">
        <f t="shared" si="97"/>
        <v>0.11</v>
      </c>
      <c r="AL224">
        <f t="shared" si="98"/>
        <v>0</v>
      </c>
      <c r="AM224">
        <f t="shared" si="99"/>
        <v>0</v>
      </c>
      <c r="AN224">
        <f t="shared" si="124"/>
        <v>0</v>
      </c>
      <c r="AO224">
        <f t="shared" si="121"/>
        <v>9313.2000000000007</v>
      </c>
      <c r="AP224">
        <f t="shared" si="122"/>
        <v>0</v>
      </c>
      <c r="AQ224">
        <f t="shared" si="123"/>
        <v>0</v>
      </c>
      <c r="AR224">
        <f t="shared" si="106"/>
        <v>0</v>
      </c>
      <c r="AS224">
        <f t="shared" si="107"/>
        <v>9.1391880276480943</v>
      </c>
      <c r="AT224">
        <f t="shared" si="108"/>
        <v>0</v>
      </c>
      <c r="AU224">
        <f t="shared" si="109"/>
        <v>0</v>
      </c>
      <c r="AV224">
        <f t="shared" si="110"/>
        <v>0</v>
      </c>
      <c r="AW224">
        <f t="shared" si="111"/>
        <v>-0.76999999999999957</v>
      </c>
      <c r="AX224">
        <f t="shared" si="112"/>
        <v>0</v>
      </c>
      <c r="AY224">
        <f t="shared" si="113"/>
        <v>0</v>
      </c>
      <c r="AZ224">
        <f t="shared" si="114"/>
        <v>0</v>
      </c>
      <c r="BA224">
        <f t="shared" si="115"/>
        <v>6.3504144014746773</v>
      </c>
      <c r="BB224">
        <f t="shared" si="116"/>
        <v>0</v>
      </c>
      <c r="BC224">
        <f t="shared" si="117"/>
        <v>0</v>
      </c>
      <c r="BD224" s="9"/>
      <c r="BE224" s="9"/>
      <c r="BF224" s="9"/>
      <c r="BG224" s="9"/>
      <c r="BH224" s="9"/>
      <c r="BJ224" s="2">
        <v>19.620740694824402</v>
      </c>
    </row>
    <row r="225" spans="1:62" x14ac:dyDescent="0.25">
      <c r="A225" s="8">
        <v>123</v>
      </c>
      <c r="B225" s="8">
        <f t="shared" si="103"/>
        <v>4.8121843553724171</v>
      </c>
      <c r="C225" s="5">
        <v>0</v>
      </c>
      <c r="D225" s="5">
        <v>1</v>
      </c>
      <c r="E225" s="5">
        <v>0</v>
      </c>
      <c r="F225" s="5">
        <v>0</v>
      </c>
      <c r="G225" s="3">
        <v>576.74</v>
      </c>
      <c r="H225" s="8">
        <f t="shared" si="100"/>
        <v>6.3573915583686551</v>
      </c>
      <c r="I225" s="2">
        <v>19.301229507881036</v>
      </c>
      <c r="J225" s="8">
        <f t="shared" si="101"/>
        <v>2.9601687989533141</v>
      </c>
      <c r="K225" s="3">
        <v>15.22</v>
      </c>
      <c r="L225" s="8">
        <f t="shared" si="102"/>
        <v>2.7226103524335397</v>
      </c>
      <c r="M225" s="6">
        <v>127</v>
      </c>
      <c r="N225" s="8">
        <f t="shared" si="118"/>
        <v>4.8441870864585912</v>
      </c>
      <c r="O225" s="6">
        <v>188</v>
      </c>
      <c r="P225" s="8">
        <f t="shared" si="119"/>
        <v>5.2364419628299492</v>
      </c>
      <c r="Q225" s="4">
        <v>0.45200000000000001</v>
      </c>
      <c r="R225" s="8">
        <f t="shared" si="120"/>
        <v>-0.79407309914990587</v>
      </c>
      <c r="S225" s="10">
        <v>9223.5</v>
      </c>
      <c r="T225" s="5">
        <f t="shared" si="104"/>
        <v>9.1295098540616344</v>
      </c>
      <c r="U225" s="11">
        <v>65.525999999999996</v>
      </c>
      <c r="V225" s="12">
        <v>3.77</v>
      </c>
      <c r="W225" s="13">
        <v>7.6</v>
      </c>
      <c r="X225" s="8">
        <v>814.03752943112943</v>
      </c>
      <c r="Y225" s="8">
        <v>5085.8848647062623</v>
      </c>
      <c r="Z225" s="12">
        <v>7.38</v>
      </c>
      <c r="AA225" s="12">
        <f t="shared" si="105"/>
        <v>-0.75000000000000089</v>
      </c>
      <c r="AC225" s="14">
        <v>8.1300000000000008</v>
      </c>
      <c r="AJ225">
        <f t="shared" si="96"/>
        <v>0</v>
      </c>
      <c r="AK225">
        <f t="shared" si="97"/>
        <v>0.45200000000000001</v>
      </c>
      <c r="AL225">
        <f t="shared" si="98"/>
        <v>0</v>
      </c>
      <c r="AM225">
        <f t="shared" si="99"/>
        <v>0</v>
      </c>
      <c r="AN225">
        <f t="shared" si="124"/>
        <v>0</v>
      </c>
      <c r="AO225">
        <f t="shared" si="121"/>
        <v>9223.5</v>
      </c>
      <c r="AP225">
        <f t="shared" si="122"/>
        <v>0</v>
      </c>
      <c r="AQ225">
        <f t="shared" si="123"/>
        <v>0</v>
      </c>
      <c r="AR225">
        <f t="shared" si="106"/>
        <v>0</v>
      </c>
      <c r="AS225">
        <f t="shared" si="107"/>
        <v>9.1295098540616344</v>
      </c>
      <c r="AT225">
        <f t="shared" si="108"/>
        <v>0</v>
      </c>
      <c r="AU225">
        <f t="shared" si="109"/>
        <v>0</v>
      </c>
      <c r="AV225">
        <f t="shared" si="110"/>
        <v>0</v>
      </c>
      <c r="AW225">
        <f t="shared" si="111"/>
        <v>-0.75000000000000089</v>
      </c>
      <c r="AX225">
        <f t="shared" si="112"/>
        <v>0</v>
      </c>
      <c r="AY225">
        <f t="shared" si="113"/>
        <v>0</v>
      </c>
      <c r="AZ225">
        <f t="shared" si="114"/>
        <v>0</v>
      </c>
      <c r="BA225">
        <f t="shared" si="115"/>
        <v>6.3573915583686551</v>
      </c>
      <c r="BB225">
        <f t="shared" si="116"/>
        <v>0</v>
      </c>
      <c r="BC225">
        <f t="shared" si="117"/>
        <v>0</v>
      </c>
      <c r="BD225" s="9"/>
      <c r="BE225" s="9"/>
      <c r="BF225" s="9"/>
      <c r="BG225" s="9"/>
      <c r="BH225" s="9"/>
      <c r="BJ225" s="2">
        <v>19.301229507881036</v>
      </c>
    </row>
    <row r="226" spans="1:62" x14ac:dyDescent="0.25">
      <c r="A226" s="8">
        <v>140</v>
      </c>
      <c r="B226" s="8">
        <f t="shared" si="103"/>
        <v>4.9416424226093039</v>
      </c>
      <c r="C226" s="5">
        <v>0</v>
      </c>
      <c r="D226" s="5">
        <v>1</v>
      </c>
      <c r="E226" s="5">
        <v>0</v>
      </c>
      <c r="F226" s="5">
        <v>0</v>
      </c>
      <c r="G226" s="3">
        <v>622</v>
      </c>
      <c r="H226" s="8">
        <f t="shared" si="100"/>
        <v>6.4329400927391793</v>
      </c>
      <c r="I226" s="2">
        <v>19.773068211462643</v>
      </c>
      <c r="J226" s="8">
        <f t="shared" si="101"/>
        <v>2.9843208204602818</v>
      </c>
      <c r="K226" s="3">
        <v>16.920000000000002</v>
      </c>
      <c r="L226" s="8">
        <f t="shared" si="102"/>
        <v>2.8284963541780774</v>
      </c>
      <c r="M226" s="6">
        <v>106</v>
      </c>
      <c r="N226" s="8">
        <f t="shared" si="118"/>
        <v>4.6634390941120669</v>
      </c>
      <c r="O226" s="6">
        <v>158</v>
      </c>
      <c r="P226" s="8">
        <f t="shared" si="119"/>
        <v>5.0625950330269669</v>
      </c>
      <c r="Q226" s="4">
        <v>0.39400000000000007</v>
      </c>
      <c r="R226" s="8">
        <f t="shared" si="120"/>
        <v>-0.93140436968420304</v>
      </c>
      <c r="S226" s="10">
        <v>9123</v>
      </c>
      <c r="T226" s="5">
        <f t="shared" si="104"/>
        <v>9.1185539763454742</v>
      </c>
      <c r="U226" s="11">
        <v>64.377200000000002</v>
      </c>
      <c r="V226" s="12">
        <v>4.0199999999999996</v>
      </c>
      <c r="W226" s="13">
        <v>7.4</v>
      </c>
      <c r="X226" s="8">
        <v>795.84781526967492</v>
      </c>
      <c r="Y226" s="8">
        <v>5056.6679051252286</v>
      </c>
      <c r="Z226" s="12">
        <v>7.31</v>
      </c>
      <c r="AA226" s="12">
        <f t="shared" si="105"/>
        <v>-0.82000000000000117</v>
      </c>
      <c r="AC226" s="14">
        <v>8.1300000000000008</v>
      </c>
      <c r="AJ226">
        <f t="shared" si="96"/>
        <v>0</v>
      </c>
      <c r="AK226">
        <f t="shared" si="97"/>
        <v>0.39400000000000007</v>
      </c>
      <c r="AL226">
        <f t="shared" si="98"/>
        <v>0</v>
      </c>
      <c r="AM226">
        <f t="shared" si="99"/>
        <v>0</v>
      </c>
      <c r="AN226">
        <f t="shared" si="124"/>
        <v>0</v>
      </c>
      <c r="AO226">
        <f t="shared" si="121"/>
        <v>9123</v>
      </c>
      <c r="AP226">
        <f t="shared" si="122"/>
        <v>0</v>
      </c>
      <c r="AQ226">
        <f t="shared" si="123"/>
        <v>0</v>
      </c>
      <c r="AR226">
        <f t="shared" si="106"/>
        <v>0</v>
      </c>
      <c r="AS226">
        <f t="shared" si="107"/>
        <v>9.1185539763454742</v>
      </c>
      <c r="AT226">
        <f t="shared" si="108"/>
        <v>0</v>
      </c>
      <c r="AU226">
        <f t="shared" si="109"/>
        <v>0</v>
      </c>
      <c r="AV226">
        <f t="shared" si="110"/>
        <v>0</v>
      </c>
      <c r="AW226">
        <f t="shared" si="111"/>
        <v>-0.82000000000000117</v>
      </c>
      <c r="AX226">
        <f t="shared" si="112"/>
        <v>0</v>
      </c>
      <c r="AY226">
        <f t="shared" si="113"/>
        <v>0</v>
      </c>
      <c r="AZ226">
        <f t="shared" si="114"/>
        <v>0</v>
      </c>
      <c r="BA226">
        <f t="shared" si="115"/>
        <v>6.4329400927391793</v>
      </c>
      <c r="BB226">
        <f t="shared" si="116"/>
        <v>0</v>
      </c>
      <c r="BC226">
        <f t="shared" si="117"/>
        <v>0</v>
      </c>
      <c r="BD226" s="9"/>
      <c r="BE226" s="9"/>
      <c r="BF226" s="9"/>
      <c r="BG226" s="9"/>
      <c r="BH226" s="9"/>
      <c r="BJ226" s="2">
        <v>19.773068211462643</v>
      </c>
    </row>
    <row r="227" spans="1:62" x14ac:dyDescent="0.25">
      <c r="A227" s="8">
        <v>140.4</v>
      </c>
      <c r="B227" s="8">
        <f t="shared" si="103"/>
        <v>4.9444954915917112</v>
      </c>
      <c r="C227" s="5">
        <v>0</v>
      </c>
      <c r="D227" s="5">
        <v>1</v>
      </c>
      <c r="E227" s="5">
        <v>0</v>
      </c>
      <c r="F227" s="5">
        <v>0</v>
      </c>
      <c r="G227" s="3">
        <v>536.29999999999995</v>
      </c>
      <c r="H227" s="8">
        <f t="shared" si="100"/>
        <v>6.2846937059888797</v>
      </c>
      <c r="I227" s="2">
        <v>18.349187992001987</v>
      </c>
      <c r="J227" s="8">
        <f t="shared" si="101"/>
        <v>2.9095853224044119</v>
      </c>
      <c r="K227" s="3">
        <v>17.5</v>
      </c>
      <c r="L227" s="8">
        <f t="shared" si="102"/>
        <v>2.8622008809294686</v>
      </c>
      <c r="M227" s="6">
        <v>76</v>
      </c>
      <c r="N227" s="8">
        <f t="shared" si="118"/>
        <v>4.3307333402863311</v>
      </c>
      <c r="O227" s="6">
        <v>166</v>
      </c>
      <c r="P227" s="8">
        <f t="shared" si="119"/>
        <v>5.1119877883565437</v>
      </c>
      <c r="Q227" s="4">
        <v>0.35699999999999998</v>
      </c>
      <c r="R227" s="8">
        <f t="shared" si="120"/>
        <v>-1.0300194972024981</v>
      </c>
      <c r="S227" s="10">
        <v>9016.4</v>
      </c>
      <c r="T227" s="5">
        <f t="shared" si="104"/>
        <v>9.1068004203078043</v>
      </c>
      <c r="U227" s="11">
        <v>64.463300000000004</v>
      </c>
      <c r="V227" s="12">
        <v>4.82</v>
      </c>
      <c r="W227" s="13">
        <v>7.1</v>
      </c>
      <c r="X227" s="8">
        <v>762.14251196154885</v>
      </c>
      <c r="Y227" s="8">
        <v>4987.9661330254921</v>
      </c>
      <c r="Z227" s="12">
        <v>7.35</v>
      </c>
      <c r="AA227" s="12">
        <f t="shared" si="105"/>
        <v>-0.92999999999999972</v>
      </c>
      <c r="AC227" s="14">
        <v>8.2799999999999994</v>
      </c>
      <c r="AJ227">
        <f t="shared" si="96"/>
        <v>0</v>
      </c>
      <c r="AK227">
        <f t="shared" si="97"/>
        <v>0.35699999999999998</v>
      </c>
      <c r="AL227">
        <f t="shared" si="98"/>
        <v>0</v>
      </c>
      <c r="AM227">
        <f t="shared" si="99"/>
        <v>0</v>
      </c>
      <c r="AN227">
        <f t="shared" si="124"/>
        <v>0</v>
      </c>
      <c r="AO227">
        <f t="shared" si="121"/>
        <v>9016.4</v>
      </c>
      <c r="AP227">
        <f t="shared" si="122"/>
        <v>0</v>
      </c>
      <c r="AQ227">
        <f t="shared" si="123"/>
        <v>0</v>
      </c>
      <c r="AR227">
        <f t="shared" si="106"/>
        <v>0</v>
      </c>
      <c r="AS227">
        <f t="shared" si="107"/>
        <v>9.1068004203078043</v>
      </c>
      <c r="AT227">
        <f t="shared" si="108"/>
        <v>0</v>
      </c>
      <c r="AU227">
        <f t="shared" si="109"/>
        <v>0</v>
      </c>
      <c r="AV227">
        <f t="shared" si="110"/>
        <v>0</v>
      </c>
      <c r="AW227">
        <f t="shared" si="111"/>
        <v>-0.92999999999999972</v>
      </c>
      <c r="AX227">
        <f t="shared" si="112"/>
        <v>0</v>
      </c>
      <c r="AY227">
        <f t="shared" si="113"/>
        <v>0</v>
      </c>
      <c r="AZ227">
        <f t="shared" si="114"/>
        <v>0</v>
      </c>
      <c r="BA227">
        <f t="shared" si="115"/>
        <v>6.2846937059888797</v>
      </c>
      <c r="BB227">
        <f t="shared" si="116"/>
        <v>0</v>
      </c>
      <c r="BC227">
        <f t="shared" si="117"/>
        <v>0</v>
      </c>
      <c r="BD227" s="9"/>
      <c r="BE227" s="9"/>
      <c r="BF227" s="9"/>
      <c r="BG227" s="9"/>
      <c r="BH227" s="9"/>
      <c r="BJ227" s="2">
        <v>18.349187992001987</v>
      </c>
    </row>
    <row r="228" spans="1:62" x14ac:dyDescent="0.25">
      <c r="A228" s="8">
        <v>130.30000000000001</v>
      </c>
      <c r="B228" s="8">
        <f t="shared" si="103"/>
        <v>4.8698394841307993</v>
      </c>
      <c r="C228" s="5">
        <v>0</v>
      </c>
      <c r="D228" s="5">
        <v>1</v>
      </c>
      <c r="E228" s="5">
        <v>0</v>
      </c>
      <c r="F228" s="5">
        <v>0</v>
      </c>
      <c r="G228" s="3">
        <v>507.33</v>
      </c>
      <c r="H228" s="8">
        <f t="shared" si="100"/>
        <v>6.2291616794297031</v>
      </c>
      <c r="I228" s="2">
        <v>18.103452345519756</v>
      </c>
      <c r="J228" s="8">
        <f t="shared" si="101"/>
        <v>2.8961026574052635</v>
      </c>
      <c r="K228" s="3">
        <v>16.87</v>
      </c>
      <c r="L228" s="8">
        <f t="shared" si="102"/>
        <v>2.8255368965578769</v>
      </c>
      <c r="M228" s="6">
        <v>84</v>
      </c>
      <c r="N228" s="8">
        <f t="shared" si="118"/>
        <v>4.4308167988433134</v>
      </c>
      <c r="O228" s="6">
        <v>179</v>
      </c>
      <c r="P228" s="8">
        <f t="shared" si="119"/>
        <v>5.1873858058407549</v>
      </c>
      <c r="Q228" s="4">
        <v>0.309</v>
      </c>
      <c r="R228" s="8">
        <f t="shared" si="120"/>
        <v>-1.1744140020843916</v>
      </c>
      <c r="S228" s="10">
        <v>8977.2999999999993</v>
      </c>
      <c r="T228" s="5">
        <f t="shared" si="104"/>
        <v>9.1024544479350666</v>
      </c>
      <c r="U228" s="11">
        <v>64.323499999999996</v>
      </c>
      <c r="V228" s="12">
        <v>5.64</v>
      </c>
      <c r="W228" s="13">
        <v>6.9</v>
      </c>
      <c r="X228" s="8">
        <v>759.8394048316253</v>
      </c>
      <c r="Y228" s="8">
        <v>4979.8786844802353</v>
      </c>
      <c r="Z228" s="12">
        <v>7.95</v>
      </c>
      <c r="AA228" s="12">
        <f t="shared" si="105"/>
        <v>-0.90999999999999925</v>
      </c>
      <c r="AC228" s="14">
        <v>8.86</v>
      </c>
      <c r="AJ228">
        <f t="shared" si="96"/>
        <v>0</v>
      </c>
      <c r="AK228">
        <f t="shared" si="97"/>
        <v>0.309</v>
      </c>
      <c r="AL228">
        <f t="shared" si="98"/>
        <v>0</v>
      </c>
      <c r="AM228">
        <f t="shared" si="99"/>
        <v>0</v>
      </c>
      <c r="AN228">
        <f t="shared" si="124"/>
        <v>0</v>
      </c>
      <c r="AO228">
        <f t="shared" si="121"/>
        <v>8977.2999999999993</v>
      </c>
      <c r="AP228">
        <f t="shared" si="122"/>
        <v>0</v>
      </c>
      <c r="AQ228">
        <f t="shared" si="123"/>
        <v>0</v>
      </c>
      <c r="AR228">
        <f t="shared" si="106"/>
        <v>0</v>
      </c>
      <c r="AS228">
        <f t="shared" si="107"/>
        <v>9.1024544479350666</v>
      </c>
      <c r="AT228">
        <f t="shared" si="108"/>
        <v>0</v>
      </c>
      <c r="AU228">
        <f t="shared" si="109"/>
        <v>0</v>
      </c>
      <c r="AV228">
        <f t="shared" si="110"/>
        <v>0</v>
      </c>
      <c r="AW228">
        <f t="shared" si="111"/>
        <v>-0.90999999999999925</v>
      </c>
      <c r="AX228">
        <f t="shared" si="112"/>
        <v>0</v>
      </c>
      <c r="AY228">
        <f t="shared" si="113"/>
        <v>0</v>
      </c>
      <c r="AZ228">
        <f t="shared" si="114"/>
        <v>0</v>
      </c>
      <c r="BA228">
        <f t="shared" si="115"/>
        <v>6.2291616794297031</v>
      </c>
      <c r="BB228">
        <f t="shared" si="116"/>
        <v>0</v>
      </c>
      <c r="BC228">
        <f t="shared" si="117"/>
        <v>0</v>
      </c>
      <c r="BD228" s="9"/>
      <c r="BE228" s="9"/>
      <c r="BF228" s="9"/>
      <c r="BG228" s="9"/>
      <c r="BH228" s="9"/>
      <c r="BJ228" s="2">
        <v>18.103452345519756</v>
      </c>
    </row>
    <row r="229" spans="1:62" x14ac:dyDescent="0.25">
      <c r="A229" s="8">
        <v>137.9</v>
      </c>
      <c r="B229" s="8">
        <f t="shared" si="103"/>
        <v>4.926528784799256</v>
      </c>
      <c r="C229" s="5">
        <v>0</v>
      </c>
      <c r="D229" s="5">
        <v>1</v>
      </c>
      <c r="E229" s="5">
        <v>0</v>
      </c>
      <c r="F229" s="5">
        <v>0</v>
      </c>
      <c r="G229" s="3">
        <v>492.61</v>
      </c>
      <c r="H229" s="8">
        <f t="shared" si="100"/>
        <v>6.1997177859269961</v>
      </c>
      <c r="I229" s="2">
        <v>18.155345895198025</v>
      </c>
      <c r="J229" s="8">
        <f t="shared" si="101"/>
        <v>2.8989650570228958</v>
      </c>
      <c r="K229" s="3">
        <v>17.899999999999999</v>
      </c>
      <c r="L229" s="8">
        <f t="shared" si="102"/>
        <v>2.884800712846709</v>
      </c>
      <c r="M229" s="6">
        <v>21</v>
      </c>
      <c r="N229" s="8">
        <f t="shared" si="118"/>
        <v>3.044522437723423</v>
      </c>
      <c r="O229" s="6">
        <v>125</v>
      </c>
      <c r="P229" s="8">
        <f t="shared" si="119"/>
        <v>4.8283137373023015</v>
      </c>
      <c r="Q229" s="4">
        <v>0.65</v>
      </c>
      <c r="R229" s="8">
        <f t="shared" si="120"/>
        <v>-0.43078291609245423</v>
      </c>
      <c r="S229" s="10">
        <v>8934.4</v>
      </c>
      <c r="T229" s="5">
        <f t="shared" si="104"/>
        <v>9.0976642736879434</v>
      </c>
      <c r="U229" s="11">
        <v>63.453000000000003</v>
      </c>
      <c r="V229" s="12">
        <v>5.86</v>
      </c>
      <c r="W229" s="13">
        <v>6.8</v>
      </c>
      <c r="X229" s="8">
        <v>754.45608001947369</v>
      </c>
      <c r="Y229" s="8">
        <v>4972.7771574203161</v>
      </c>
      <c r="Z229" s="12">
        <v>8.1300000000000008</v>
      </c>
      <c r="AA229" s="12">
        <f t="shared" si="105"/>
        <v>-0.90999999999999837</v>
      </c>
      <c r="AC229" s="14">
        <v>9.0399999999999991</v>
      </c>
      <c r="AJ229">
        <f t="shared" si="96"/>
        <v>0</v>
      </c>
      <c r="AK229">
        <f t="shared" si="97"/>
        <v>0.65</v>
      </c>
      <c r="AL229">
        <f t="shared" si="98"/>
        <v>0</v>
      </c>
      <c r="AM229">
        <f t="shared" si="99"/>
        <v>0</v>
      </c>
      <c r="AN229">
        <f t="shared" si="124"/>
        <v>0</v>
      </c>
      <c r="AO229">
        <f t="shared" si="121"/>
        <v>8934.4</v>
      </c>
      <c r="AP229">
        <f t="shared" si="122"/>
        <v>0</v>
      </c>
      <c r="AQ229">
        <f t="shared" si="123"/>
        <v>0</v>
      </c>
      <c r="AR229">
        <f t="shared" si="106"/>
        <v>0</v>
      </c>
      <c r="AS229">
        <f t="shared" si="107"/>
        <v>9.0976642736879434</v>
      </c>
      <c r="AT229">
        <f t="shared" si="108"/>
        <v>0</v>
      </c>
      <c r="AU229">
        <f t="shared" si="109"/>
        <v>0</v>
      </c>
      <c r="AV229">
        <f t="shared" si="110"/>
        <v>0</v>
      </c>
      <c r="AW229">
        <f t="shared" si="111"/>
        <v>-0.90999999999999837</v>
      </c>
      <c r="AX229">
        <f t="shared" si="112"/>
        <v>0</v>
      </c>
      <c r="AY229">
        <f t="shared" si="113"/>
        <v>0</v>
      </c>
      <c r="AZ229">
        <f t="shared" si="114"/>
        <v>0</v>
      </c>
      <c r="BA229">
        <f t="shared" si="115"/>
        <v>6.1997177859269961</v>
      </c>
      <c r="BB229">
        <f t="shared" si="116"/>
        <v>0</v>
      </c>
      <c r="BC229">
        <f t="shared" si="117"/>
        <v>0</v>
      </c>
      <c r="BD229" s="9"/>
      <c r="BE229" s="9"/>
      <c r="BF229" s="9"/>
      <c r="BG229" s="9"/>
      <c r="BH229" s="9"/>
      <c r="BJ229" s="2">
        <v>18.155345895198025</v>
      </c>
    </row>
    <row r="230" spans="1:62" x14ac:dyDescent="0.25">
      <c r="A230" s="8">
        <v>212.5</v>
      </c>
      <c r="B230" s="8">
        <f t="shared" si="103"/>
        <v>5.3589419883644718</v>
      </c>
      <c r="C230" s="5">
        <v>0</v>
      </c>
      <c r="D230" s="5">
        <v>1</v>
      </c>
      <c r="E230" s="5">
        <v>0</v>
      </c>
      <c r="F230" s="5">
        <v>0</v>
      </c>
      <c r="G230" s="3">
        <v>427.51</v>
      </c>
      <c r="H230" s="8">
        <f t="shared" si="100"/>
        <v>6.057977679916096</v>
      </c>
      <c r="I230" s="2">
        <v>15.606190118802356</v>
      </c>
      <c r="J230" s="8">
        <f t="shared" si="101"/>
        <v>2.7476676380375347</v>
      </c>
      <c r="K230" s="3">
        <v>22.91</v>
      </c>
      <c r="L230" s="8">
        <f t="shared" si="102"/>
        <v>3.1315734964654043</v>
      </c>
      <c r="M230" s="6">
        <v>5</v>
      </c>
      <c r="N230" s="8">
        <f t="shared" si="118"/>
        <v>1.6094379124341003</v>
      </c>
      <c r="O230" s="6">
        <v>100</v>
      </c>
      <c r="P230" s="8">
        <f t="shared" si="119"/>
        <v>4.6051701859880918</v>
      </c>
      <c r="Q230" s="4">
        <v>0.151</v>
      </c>
      <c r="R230" s="8">
        <f t="shared" si="120"/>
        <v>-1.8904754421672127</v>
      </c>
      <c r="S230" s="10">
        <v>8865.6</v>
      </c>
      <c r="T230" s="5">
        <f t="shared" si="104"/>
        <v>9.0899338981130846</v>
      </c>
      <c r="U230" s="11">
        <v>63.078899999999997</v>
      </c>
      <c r="V230" s="12">
        <v>6.43</v>
      </c>
      <c r="W230" s="13">
        <v>6.6</v>
      </c>
      <c r="X230" s="8">
        <v>755.54496649773318</v>
      </c>
      <c r="Y230" s="8">
        <v>4956.6247471562037</v>
      </c>
      <c r="Z230" s="12">
        <v>8.02</v>
      </c>
      <c r="AA230" s="12">
        <f t="shared" si="105"/>
        <v>-1.2200000000000006</v>
      </c>
      <c r="AC230" s="14">
        <v>9.24</v>
      </c>
      <c r="AJ230">
        <f t="shared" si="96"/>
        <v>0</v>
      </c>
      <c r="AK230">
        <f t="shared" si="97"/>
        <v>0.151</v>
      </c>
      <c r="AL230">
        <f t="shared" si="98"/>
        <v>0</v>
      </c>
      <c r="AM230">
        <f t="shared" si="99"/>
        <v>0</v>
      </c>
      <c r="AN230">
        <f t="shared" si="124"/>
        <v>0</v>
      </c>
      <c r="AO230">
        <f t="shared" si="121"/>
        <v>8865.6</v>
      </c>
      <c r="AP230">
        <f t="shared" si="122"/>
        <v>0</v>
      </c>
      <c r="AQ230">
        <f t="shared" si="123"/>
        <v>0</v>
      </c>
      <c r="AR230">
        <f t="shared" si="106"/>
        <v>0</v>
      </c>
      <c r="AS230">
        <f t="shared" si="107"/>
        <v>9.0899338981130846</v>
      </c>
      <c r="AT230">
        <f t="shared" si="108"/>
        <v>0</v>
      </c>
      <c r="AU230">
        <f t="shared" si="109"/>
        <v>0</v>
      </c>
      <c r="AV230">
        <f t="shared" si="110"/>
        <v>0</v>
      </c>
      <c r="AW230">
        <f t="shared" si="111"/>
        <v>-1.2200000000000006</v>
      </c>
      <c r="AX230">
        <f t="shared" si="112"/>
        <v>0</v>
      </c>
      <c r="AY230">
        <f t="shared" si="113"/>
        <v>0</v>
      </c>
      <c r="AZ230">
        <f t="shared" si="114"/>
        <v>0</v>
      </c>
      <c r="BA230">
        <f t="shared" si="115"/>
        <v>6.057977679916096</v>
      </c>
      <c r="BB230">
        <f t="shared" si="116"/>
        <v>0</v>
      </c>
      <c r="BC230">
        <f t="shared" si="117"/>
        <v>0</v>
      </c>
      <c r="BD230" s="9"/>
      <c r="BE230" s="9"/>
      <c r="BF230" s="9"/>
      <c r="BG230" s="9"/>
      <c r="BH230" s="9"/>
      <c r="BJ230" s="2">
        <v>15.606190118802356</v>
      </c>
    </row>
    <row r="231" spans="1:62" x14ac:dyDescent="0.25">
      <c r="A231" s="8">
        <v>133.1</v>
      </c>
      <c r="B231" s="8">
        <f t="shared" si="103"/>
        <v>4.8911007254010661</v>
      </c>
      <c r="C231" s="5">
        <v>0</v>
      </c>
      <c r="D231" s="5">
        <v>1</v>
      </c>
      <c r="E231" s="5">
        <v>0</v>
      </c>
      <c r="F231" s="5">
        <v>0</v>
      </c>
      <c r="G231" s="3">
        <v>351.25</v>
      </c>
      <c r="H231" s="8">
        <f t="shared" si="100"/>
        <v>5.8614982206479551</v>
      </c>
      <c r="I231" s="2">
        <v>14.818147965500794</v>
      </c>
      <c r="J231" s="8">
        <f t="shared" si="101"/>
        <v>2.695852643469026</v>
      </c>
      <c r="K231" s="3">
        <v>26.12</v>
      </c>
      <c r="L231" s="8">
        <f t="shared" si="102"/>
        <v>3.2627013044082305</v>
      </c>
      <c r="M231" s="6">
        <v>33</v>
      </c>
      <c r="N231" s="8">
        <f t="shared" si="118"/>
        <v>3.4965075614664802</v>
      </c>
      <c r="O231" s="6">
        <v>54</v>
      </c>
      <c r="P231" s="8">
        <f t="shared" si="119"/>
        <v>3.9889840465642745</v>
      </c>
      <c r="Q231" s="4">
        <v>0.215</v>
      </c>
      <c r="R231" s="8">
        <f t="shared" si="120"/>
        <v>-1.5371172508544744</v>
      </c>
      <c r="S231" s="10">
        <v>8907.4</v>
      </c>
      <c r="T231" s="5">
        <f t="shared" si="104"/>
        <v>9.094637670922447</v>
      </c>
      <c r="U231" s="11">
        <v>64.298000000000002</v>
      </c>
      <c r="V231" s="12">
        <v>7.74</v>
      </c>
      <c r="W231" s="13">
        <v>6.1</v>
      </c>
      <c r="X231" s="8">
        <v>742.68010196834803</v>
      </c>
      <c r="Y231" s="8">
        <v>4989.3651864809708</v>
      </c>
      <c r="Z231" s="12">
        <v>8.41</v>
      </c>
      <c r="AA231" s="12">
        <f t="shared" si="105"/>
        <v>-1.2099999999999991</v>
      </c>
      <c r="AC231" s="14">
        <v>9.6199999999999992</v>
      </c>
      <c r="AJ231">
        <f t="shared" si="96"/>
        <v>0</v>
      </c>
      <c r="AK231">
        <f t="shared" si="97"/>
        <v>0.215</v>
      </c>
      <c r="AL231">
        <f t="shared" si="98"/>
        <v>0</v>
      </c>
      <c r="AM231">
        <f t="shared" si="99"/>
        <v>0</v>
      </c>
      <c r="AN231">
        <f t="shared" si="124"/>
        <v>0</v>
      </c>
      <c r="AO231">
        <f t="shared" si="121"/>
        <v>8907.4</v>
      </c>
      <c r="AP231">
        <f t="shared" si="122"/>
        <v>0</v>
      </c>
      <c r="AQ231">
        <f t="shared" si="123"/>
        <v>0</v>
      </c>
      <c r="AR231">
        <f t="shared" si="106"/>
        <v>0</v>
      </c>
      <c r="AS231">
        <f t="shared" si="107"/>
        <v>9.094637670922447</v>
      </c>
      <c r="AT231">
        <f t="shared" si="108"/>
        <v>0</v>
      </c>
      <c r="AU231">
        <f t="shared" si="109"/>
        <v>0</v>
      </c>
      <c r="AV231">
        <f t="shared" si="110"/>
        <v>0</v>
      </c>
      <c r="AW231">
        <f t="shared" si="111"/>
        <v>-1.2099999999999991</v>
      </c>
      <c r="AX231">
        <f t="shared" si="112"/>
        <v>0</v>
      </c>
      <c r="AY231">
        <f t="shared" si="113"/>
        <v>0</v>
      </c>
      <c r="AZ231">
        <f t="shared" si="114"/>
        <v>0</v>
      </c>
      <c r="BA231">
        <f t="shared" si="115"/>
        <v>5.8614982206479551</v>
      </c>
      <c r="BB231">
        <f t="shared" si="116"/>
        <v>0</v>
      </c>
      <c r="BC231">
        <f t="shared" si="117"/>
        <v>0</v>
      </c>
      <c r="BD231" s="9"/>
      <c r="BE231" s="9"/>
      <c r="BF231" s="9"/>
      <c r="BG231" s="9"/>
      <c r="BH231" s="9"/>
      <c r="BJ231" s="2">
        <v>14.818147965500794</v>
      </c>
    </row>
    <row r="232" spans="1:62" x14ac:dyDescent="0.25">
      <c r="A232" s="8">
        <v>199.1</v>
      </c>
      <c r="B232" s="8">
        <f t="shared" si="103"/>
        <v>5.2938072110701508</v>
      </c>
      <c r="C232" s="5">
        <v>0</v>
      </c>
      <c r="D232" s="5">
        <v>1</v>
      </c>
      <c r="E232" s="5">
        <v>0</v>
      </c>
      <c r="F232" s="5">
        <v>0</v>
      </c>
      <c r="G232" s="3">
        <v>407.79</v>
      </c>
      <c r="H232" s="8">
        <f t="shared" si="100"/>
        <v>6.0107523360152664</v>
      </c>
      <c r="I232" s="2">
        <v>17.747171587070238</v>
      </c>
      <c r="J232" s="8">
        <f t="shared" si="101"/>
        <v>2.8762261560169993</v>
      </c>
      <c r="K232" s="3">
        <v>25.14</v>
      </c>
      <c r="L232" s="8">
        <f t="shared" si="102"/>
        <v>3.2244602031621015</v>
      </c>
      <c r="M232" s="6">
        <v>47</v>
      </c>
      <c r="N232" s="8">
        <f t="shared" si="118"/>
        <v>3.8501476017100584</v>
      </c>
      <c r="O232" s="6">
        <v>192</v>
      </c>
      <c r="P232" s="8">
        <f t="shared" si="119"/>
        <v>5.2574953720277815</v>
      </c>
      <c r="Q232" s="4">
        <v>0.43099999999999999</v>
      </c>
      <c r="R232" s="8">
        <f t="shared" si="120"/>
        <v>-0.8416471888783893</v>
      </c>
      <c r="S232" s="10">
        <v>8983.9</v>
      </c>
      <c r="T232" s="5">
        <f t="shared" si="104"/>
        <v>9.103189365456954</v>
      </c>
      <c r="U232" s="11">
        <v>65.317700000000002</v>
      </c>
      <c r="V232" s="12">
        <v>8.16</v>
      </c>
      <c r="W232" s="13">
        <v>5.7</v>
      </c>
      <c r="X232" s="8">
        <v>755.47681798484041</v>
      </c>
      <c r="Y232" s="8">
        <v>5065.1494377836752</v>
      </c>
      <c r="Z232" s="12">
        <v>8.6999999999999993</v>
      </c>
      <c r="AA232" s="12">
        <f t="shared" si="105"/>
        <v>-0.85000000000000142</v>
      </c>
      <c r="AC232" s="14">
        <v>9.5500000000000007</v>
      </c>
      <c r="AJ232">
        <f t="shared" si="96"/>
        <v>0</v>
      </c>
      <c r="AK232">
        <f t="shared" si="97"/>
        <v>0.43099999999999999</v>
      </c>
      <c r="AL232">
        <f t="shared" si="98"/>
        <v>0</v>
      </c>
      <c r="AM232">
        <f t="shared" si="99"/>
        <v>0</v>
      </c>
      <c r="AN232">
        <f t="shared" si="124"/>
        <v>0</v>
      </c>
      <c r="AO232">
        <f t="shared" si="121"/>
        <v>8983.9</v>
      </c>
      <c r="AP232">
        <f t="shared" si="122"/>
        <v>0</v>
      </c>
      <c r="AQ232">
        <f t="shared" si="123"/>
        <v>0</v>
      </c>
      <c r="AR232">
        <f t="shared" si="106"/>
        <v>0</v>
      </c>
      <c r="AS232">
        <f t="shared" si="107"/>
        <v>9.103189365456954</v>
      </c>
      <c r="AT232">
        <f t="shared" si="108"/>
        <v>0</v>
      </c>
      <c r="AU232">
        <f t="shared" si="109"/>
        <v>0</v>
      </c>
      <c r="AV232">
        <f t="shared" si="110"/>
        <v>0</v>
      </c>
      <c r="AW232">
        <f t="shared" si="111"/>
        <v>-0.85000000000000142</v>
      </c>
      <c r="AX232">
        <f t="shared" si="112"/>
        <v>0</v>
      </c>
      <c r="AY232">
        <f t="shared" si="113"/>
        <v>0</v>
      </c>
      <c r="AZ232">
        <f t="shared" si="114"/>
        <v>0</v>
      </c>
      <c r="BA232">
        <f t="shared" si="115"/>
        <v>6.0107523360152664</v>
      </c>
      <c r="BB232">
        <f t="shared" si="116"/>
        <v>0</v>
      </c>
      <c r="BC232">
        <f t="shared" si="117"/>
        <v>0</v>
      </c>
      <c r="BD232" s="9"/>
      <c r="BE232" s="9"/>
      <c r="BF232" s="9"/>
      <c r="BG232" s="9"/>
      <c r="BH232" s="9"/>
      <c r="BJ232" s="2">
        <v>17.747171587070238</v>
      </c>
    </row>
    <row r="233" spans="1:62" x14ac:dyDescent="0.25">
      <c r="A233" s="8">
        <v>139.69999999999999</v>
      </c>
      <c r="B233" s="8">
        <f t="shared" si="103"/>
        <v>4.939497266262916</v>
      </c>
      <c r="C233" s="5">
        <v>0</v>
      </c>
      <c r="D233" s="5">
        <v>1</v>
      </c>
      <c r="E233" s="5">
        <v>0</v>
      </c>
      <c r="F233" s="5">
        <v>0</v>
      </c>
      <c r="G233" s="3">
        <v>444.85</v>
      </c>
      <c r="H233" s="8">
        <f t="shared" si="100"/>
        <v>6.0977371466907764</v>
      </c>
      <c r="I233" s="2">
        <v>16.813913898735759</v>
      </c>
      <c r="J233" s="8">
        <f t="shared" si="101"/>
        <v>2.822206751892081</v>
      </c>
      <c r="K233" s="3">
        <v>18.690000000000001</v>
      </c>
      <c r="L233" s="8">
        <f t="shared" si="102"/>
        <v>2.9279886214674717</v>
      </c>
      <c r="M233" s="6">
        <v>25</v>
      </c>
      <c r="N233" s="8">
        <f t="shared" si="118"/>
        <v>3.2188758248682006</v>
      </c>
      <c r="O233" s="6">
        <v>106</v>
      </c>
      <c r="P233" s="8">
        <f t="shared" si="119"/>
        <v>4.6634390941120669</v>
      </c>
      <c r="Q233" s="4">
        <v>0.255</v>
      </c>
      <c r="R233" s="8">
        <f t="shared" si="120"/>
        <v>-1.3664917338237108</v>
      </c>
      <c r="S233" s="10">
        <v>8981.7000000000007</v>
      </c>
      <c r="T233" s="5">
        <f t="shared" si="104"/>
        <v>9.1029444529562866</v>
      </c>
      <c r="U233" s="11">
        <v>65.044300000000007</v>
      </c>
      <c r="V233" s="12">
        <v>8.24</v>
      </c>
      <c r="W233" s="13">
        <v>5.3</v>
      </c>
      <c r="X233" s="8">
        <v>751.23065738592425</v>
      </c>
      <c r="Y233" s="8">
        <v>5091.4471856148493</v>
      </c>
      <c r="Z233" s="12">
        <v>8.67</v>
      </c>
      <c r="AA233" s="12">
        <f t="shared" si="105"/>
        <v>-0.88000000000000078</v>
      </c>
      <c r="AC233" s="14">
        <v>9.5500000000000007</v>
      </c>
      <c r="AJ233">
        <f t="shared" si="96"/>
        <v>0</v>
      </c>
      <c r="AK233">
        <f t="shared" si="97"/>
        <v>0.255</v>
      </c>
      <c r="AL233">
        <f t="shared" si="98"/>
        <v>0</v>
      </c>
      <c r="AM233">
        <f t="shared" si="99"/>
        <v>0</v>
      </c>
      <c r="AN233">
        <f t="shared" si="124"/>
        <v>0</v>
      </c>
      <c r="AO233">
        <f t="shared" si="121"/>
        <v>8981.7000000000007</v>
      </c>
      <c r="AP233">
        <f t="shared" si="122"/>
        <v>0</v>
      </c>
      <c r="AQ233">
        <f t="shared" si="123"/>
        <v>0</v>
      </c>
      <c r="AR233">
        <f t="shared" si="106"/>
        <v>0</v>
      </c>
      <c r="AS233">
        <f t="shared" si="107"/>
        <v>9.1029444529562866</v>
      </c>
      <c r="AT233">
        <f t="shared" si="108"/>
        <v>0</v>
      </c>
      <c r="AU233">
        <f t="shared" si="109"/>
        <v>0</v>
      </c>
      <c r="AV233">
        <f t="shared" si="110"/>
        <v>0</v>
      </c>
      <c r="AW233">
        <f t="shared" si="111"/>
        <v>-0.88000000000000078</v>
      </c>
      <c r="AX233">
        <f t="shared" si="112"/>
        <v>0</v>
      </c>
      <c r="AY233">
        <f t="shared" si="113"/>
        <v>0</v>
      </c>
      <c r="AZ233">
        <f t="shared" si="114"/>
        <v>0</v>
      </c>
      <c r="BA233">
        <f t="shared" si="115"/>
        <v>6.0977371466907764</v>
      </c>
      <c r="BB233">
        <f t="shared" si="116"/>
        <v>0</v>
      </c>
      <c r="BC233">
        <f t="shared" si="117"/>
        <v>0</v>
      </c>
      <c r="BD233" s="9"/>
      <c r="BE233" s="9"/>
      <c r="BF233" s="9"/>
      <c r="BG233" s="9"/>
      <c r="BH233" s="9"/>
      <c r="BJ233" s="2">
        <v>16.813913898735759</v>
      </c>
    </row>
    <row r="234" spans="1:62" x14ac:dyDescent="0.25">
      <c r="A234" s="8">
        <v>190.9</v>
      </c>
      <c r="B234" s="8">
        <f t="shared" si="103"/>
        <v>5.251749730731702</v>
      </c>
      <c r="C234" s="5">
        <v>0</v>
      </c>
      <c r="D234" s="5">
        <v>1</v>
      </c>
      <c r="E234" s="5">
        <v>0</v>
      </c>
      <c r="F234" s="5">
        <v>0</v>
      </c>
      <c r="G234" s="3">
        <v>433.74</v>
      </c>
      <c r="H234" s="8">
        <f t="shared" si="100"/>
        <v>6.072445276240261</v>
      </c>
      <c r="I234" s="2">
        <v>17.048843606878261</v>
      </c>
      <c r="J234" s="8">
        <f t="shared" si="101"/>
        <v>2.8360823777858948</v>
      </c>
      <c r="K234" s="3">
        <v>21.82</v>
      </c>
      <c r="L234" s="8">
        <f t="shared" si="102"/>
        <v>3.0828269804049246</v>
      </c>
      <c r="M234" s="6">
        <v>44</v>
      </c>
      <c r="N234" s="8">
        <f t="shared" si="118"/>
        <v>3.784189633918261</v>
      </c>
      <c r="O234" s="6">
        <v>137</v>
      </c>
      <c r="P234" s="8">
        <f t="shared" si="119"/>
        <v>4.9199809258281251</v>
      </c>
      <c r="Q234" s="4">
        <v>0.23700000000000002</v>
      </c>
      <c r="R234" s="8">
        <f t="shared" si="120"/>
        <v>-1.4396951378470058</v>
      </c>
      <c r="S234" s="10">
        <v>8947.1</v>
      </c>
      <c r="T234" s="5">
        <f t="shared" si="104"/>
        <v>9.0990847364159499</v>
      </c>
      <c r="U234" s="11">
        <v>64.542500000000004</v>
      </c>
      <c r="V234" s="12">
        <v>8.25</v>
      </c>
      <c r="W234" s="13">
        <v>5.3</v>
      </c>
      <c r="X234" s="8">
        <v>724.11170245171184</v>
      </c>
      <c r="Y234" s="8">
        <v>5049.6275100950543</v>
      </c>
      <c r="Z234" s="12">
        <v>8.42</v>
      </c>
      <c r="AA234" s="12">
        <f t="shared" si="105"/>
        <v>-0.94999999999999929</v>
      </c>
      <c r="AC234" s="14">
        <v>9.3699999999999992</v>
      </c>
      <c r="AJ234">
        <f t="shared" si="96"/>
        <v>0</v>
      </c>
      <c r="AK234">
        <f t="shared" si="97"/>
        <v>0.23700000000000002</v>
      </c>
      <c r="AL234">
        <f t="shared" si="98"/>
        <v>0</v>
      </c>
      <c r="AM234">
        <f t="shared" si="99"/>
        <v>0</v>
      </c>
      <c r="AN234">
        <f t="shared" si="124"/>
        <v>0</v>
      </c>
      <c r="AO234">
        <f t="shared" si="121"/>
        <v>8947.1</v>
      </c>
      <c r="AP234">
        <f t="shared" si="122"/>
        <v>0</v>
      </c>
      <c r="AQ234">
        <f t="shared" si="123"/>
        <v>0</v>
      </c>
      <c r="AR234">
        <f t="shared" si="106"/>
        <v>0</v>
      </c>
      <c r="AS234">
        <f t="shared" si="107"/>
        <v>9.0990847364159499</v>
      </c>
      <c r="AT234">
        <f t="shared" si="108"/>
        <v>0</v>
      </c>
      <c r="AU234">
        <f t="shared" si="109"/>
        <v>0</v>
      </c>
      <c r="AV234">
        <f t="shared" si="110"/>
        <v>0</v>
      </c>
      <c r="AW234">
        <f t="shared" si="111"/>
        <v>-0.94999999999999929</v>
      </c>
      <c r="AX234">
        <f t="shared" si="112"/>
        <v>0</v>
      </c>
      <c r="AY234">
        <f t="shared" si="113"/>
        <v>0</v>
      </c>
      <c r="AZ234">
        <f t="shared" si="114"/>
        <v>0</v>
      </c>
      <c r="BA234">
        <f t="shared" si="115"/>
        <v>6.072445276240261</v>
      </c>
      <c r="BB234">
        <f t="shared" si="116"/>
        <v>0</v>
      </c>
      <c r="BC234">
        <f t="shared" si="117"/>
        <v>0</v>
      </c>
      <c r="BD234" s="9"/>
      <c r="BE234" s="9"/>
      <c r="BF234" s="9"/>
      <c r="BG234" s="9"/>
      <c r="BH234" s="9"/>
      <c r="BJ234" s="2">
        <v>17.048843606878261</v>
      </c>
    </row>
    <row r="235" spans="1:62" x14ac:dyDescent="0.25">
      <c r="A235" s="8">
        <v>163.1</v>
      </c>
      <c r="B235" s="8">
        <f t="shared" si="103"/>
        <v>5.0943635096269677</v>
      </c>
      <c r="C235" s="5">
        <v>0</v>
      </c>
      <c r="D235" s="5">
        <v>1</v>
      </c>
      <c r="E235" s="5">
        <v>0</v>
      </c>
      <c r="F235" s="5">
        <v>0</v>
      </c>
      <c r="G235" s="3">
        <v>458.13</v>
      </c>
      <c r="H235" s="8">
        <f t="shared" si="100"/>
        <v>6.1271529866331997</v>
      </c>
      <c r="I235" s="2">
        <v>17.640853852797939</v>
      </c>
      <c r="J235" s="8">
        <f t="shared" si="101"/>
        <v>2.8702174537608172</v>
      </c>
      <c r="K235" s="3">
        <v>20.43</v>
      </c>
      <c r="L235" s="8">
        <f t="shared" si="102"/>
        <v>3.0170044088295307</v>
      </c>
      <c r="M235" s="6">
        <v>29</v>
      </c>
      <c r="N235" s="8">
        <f t="shared" si="118"/>
        <v>3.3672958299864741</v>
      </c>
      <c r="O235" s="6">
        <v>173</v>
      </c>
      <c r="P235" s="8">
        <f t="shared" si="119"/>
        <v>5.1532915944977793</v>
      </c>
      <c r="Q235" s="4">
        <v>0.28899999999999998</v>
      </c>
      <c r="R235" s="8">
        <f t="shared" si="120"/>
        <v>-1.2413285908697049</v>
      </c>
      <c r="S235" s="10">
        <v>8850.2000000000007</v>
      </c>
      <c r="T235" s="5">
        <f t="shared" si="104"/>
        <v>9.0881953366166819</v>
      </c>
      <c r="U235" s="11">
        <v>64.103399999999993</v>
      </c>
      <c r="V235" s="12">
        <v>8.61</v>
      </c>
      <c r="W235" s="13">
        <v>5.4</v>
      </c>
      <c r="X235" s="8">
        <v>719.95395059864779</v>
      </c>
      <c r="Y235" s="8">
        <v>5035.6662365830598</v>
      </c>
      <c r="Z235" s="12">
        <v>7.91</v>
      </c>
      <c r="AA235" s="12">
        <f t="shared" si="105"/>
        <v>-1</v>
      </c>
      <c r="AC235" s="14">
        <v>8.91</v>
      </c>
      <c r="AJ235">
        <f t="shared" si="96"/>
        <v>0</v>
      </c>
      <c r="AK235">
        <f t="shared" si="97"/>
        <v>0.28899999999999998</v>
      </c>
      <c r="AL235">
        <f t="shared" si="98"/>
        <v>0</v>
      </c>
      <c r="AM235">
        <f t="shared" si="99"/>
        <v>0</v>
      </c>
      <c r="AN235">
        <f t="shared" si="124"/>
        <v>0</v>
      </c>
      <c r="AO235">
        <f t="shared" si="121"/>
        <v>8850.2000000000007</v>
      </c>
      <c r="AP235">
        <f t="shared" si="122"/>
        <v>0</v>
      </c>
      <c r="AQ235">
        <f t="shared" si="123"/>
        <v>0</v>
      </c>
      <c r="AR235">
        <f t="shared" si="106"/>
        <v>0</v>
      </c>
      <c r="AS235">
        <f t="shared" si="107"/>
        <v>9.0881953366166819</v>
      </c>
      <c r="AT235">
        <f t="shared" si="108"/>
        <v>0</v>
      </c>
      <c r="AU235">
        <f t="shared" si="109"/>
        <v>0</v>
      </c>
      <c r="AV235">
        <f t="shared" si="110"/>
        <v>0</v>
      </c>
      <c r="AW235">
        <f t="shared" si="111"/>
        <v>-1</v>
      </c>
      <c r="AX235">
        <f t="shared" si="112"/>
        <v>0</v>
      </c>
      <c r="AY235">
        <f t="shared" si="113"/>
        <v>0</v>
      </c>
      <c r="AZ235">
        <f t="shared" si="114"/>
        <v>0</v>
      </c>
      <c r="BA235">
        <f t="shared" si="115"/>
        <v>6.1271529866331997</v>
      </c>
      <c r="BB235">
        <f t="shared" si="116"/>
        <v>0</v>
      </c>
      <c r="BC235">
        <f t="shared" si="117"/>
        <v>0</v>
      </c>
      <c r="BD235" s="9"/>
      <c r="BE235" s="9"/>
      <c r="BF235" s="9"/>
      <c r="BG235" s="9"/>
      <c r="BH235" s="9"/>
      <c r="BJ235" s="2">
        <v>17.640853852797939</v>
      </c>
    </row>
    <row r="236" spans="1:62" x14ac:dyDescent="0.25">
      <c r="A236" s="8">
        <v>127.7</v>
      </c>
      <c r="B236" s="8">
        <f t="shared" si="103"/>
        <v>4.8496837630384935</v>
      </c>
      <c r="C236" s="5">
        <v>0</v>
      </c>
      <c r="D236" s="5">
        <v>1</v>
      </c>
      <c r="E236" s="5">
        <v>0</v>
      </c>
      <c r="F236" s="5">
        <v>0</v>
      </c>
      <c r="G236" s="3">
        <v>459.39</v>
      </c>
      <c r="H236" s="8">
        <f t="shared" si="100"/>
        <v>6.1298995224952257</v>
      </c>
      <c r="I236" s="2">
        <v>17.013407650499122</v>
      </c>
      <c r="J236" s="8">
        <f t="shared" si="101"/>
        <v>2.8340017185308546</v>
      </c>
      <c r="K236" s="3">
        <v>18.100000000000001</v>
      </c>
      <c r="L236" s="8">
        <f t="shared" si="102"/>
        <v>2.8959119382717802</v>
      </c>
      <c r="M236" s="6">
        <v>30</v>
      </c>
      <c r="N236" s="8">
        <f t="shared" si="118"/>
        <v>3.4011973816621555</v>
      </c>
      <c r="O236" s="6">
        <v>188</v>
      </c>
      <c r="P236" s="8">
        <f t="shared" si="119"/>
        <v>5.2364419628299492</v>
      </c>
      <c r="Q236" s="4">
        <v>0.28800000000000003</v>
      </c>
      <c r="R236" s="8">
        <f t="shared" si="120"/>
        <v>-1.2447947988461909</v>
      </c>
      <c r="S236" s="10">
        <v>8831.5</v>
      </c>
      <c r="T236" s="5">
        <f t="shared" si="104"/>
        <v>9.0860801545954981</v>
      </c>
      <c r="U236" s="11">
        <v>63.831899999999997</v>
      </c>
      <c r="V236" s="12">
        <v>9.08</v>
      </c>
      <c r="W236" s="13">
        <v>5.2</v>
      </c>
      <c r="X236" s="8">
        <v>727.08186837881226</v>
      </c>
      <c r="Y236" s="8">
        <v>5004.0907889245591</v>
      </c>
      <c r="Z236" s="12">
        <v>8.11</v>
      </c>
      <c r="AA236" s="12">
        <f t="shared" si="105"/>
        <v>-0.90000000000000036</v>
      </c>
      <c r="AC236" s="14">
        <v>9.01</v>
      </c>
      <c r="AJ236">
        <f t="shared" si="96"/>
        <v>0</v>
      </c>
      <c r="AK236">
        <f t="shared" si="97"/>
        <v>0.28800000000000003</v>
      </c>
      <c r="AL236">
        <f t="shared" si="98"/>
        <v>0</v>
      </c>
      <c r="AM236">
        <f t="shared" si="99"/>
        <v>0</v>
      </c>
      <c r="AN236">
        <f t="shared" si="124"/>
        <v>0</v>
      </c>
      <c r="AO236">
        <f t="shared" si="121"/>
        <v>8831.5</v>
      </c>
      <c r="AP236">
        <f t="shared" si="122"/>
        <v>0</v>
      </c>
      <c r="AQ236">
        <f t="shared" si="123"/>
        <v>0</v>
      </c>
      <c r="AR236">
        <f t="shared" si="106"/>
        <v>0</v>
      </c>
      <c r="AS236">
        <f t="shared" si="107"/>
        <v>9.0860801545954981</v>
      </c>
      <c r="AT236">
        <f t="shared" si="108"/>
        <v>0</v>
      </c>
      <c r="AU236">
        <f t="shared" si="109"/>
        <v>0</v>
      </c>
      <c r="AV236">
        <f t="shared" si="110"/>
        <v>0</v>
      </c>
      <c r="AW236">
        <f t="shared" si="111"/>
        <v>-0.90000000000000036</v>
      </c>
      <c r="AX236">
        <f t="shared" si="112"/>
        <v>0</v>
      </c>
      <c r="AY236">
        <f t="shared" si="113"/>
        <v>0</v>
      </c>
      <c r="AZ236">
        <f t="shared" si="114"/>
        <v>0</v>
      </c>
      <c r="BA236">
        <f t="shared" si="115"/>
        <v>6.1298995224952257</v>
      </c>
      <c r="BB236">
        <f t="shared" si="116"/>
        <v>0</v>
      </c>
      <c r="BC236">
        <f t="shared" si="117"/>
        <v>0</v>
      </c>
      <c r="BD236" s="9"/>
      <c r="BE236" s="9"/>
      <c r="BF236" s="9"/>
      <c r="BG236" s="9"/>
      <c r="BH236" s="9"/>
      <c r="BJ236" s="2">
        <v>17.013407650499122</v>
      </c>
    </row>
    <row r="237" spans="1:62" x14ac:dyDescent="0.25">
      <c r="A237" s="8">
        <v>255.9</v>
      </c>
      <c r="B237" s="8">
        <f t="shared" si="103"/>
        <v>5.5447867431657434</v>
      </c>
      <c r="C237" s="5">
        <v>0</v>
      </c>
      <c r="D237" s="5">
        <v>1</v>
      </c>
      <c r="E237" s="5">
        <v>0</v>
      </c>
      <c r="F237" s="5">
        <v>0</v>
      </c>
      <c r="G237" s="3">
        <v>434.08</v>
      </c>
      <c r="H237" s="8">
        <f t="shared" si="100"/>
        <v>6.0732288489106212</v>
      </c>
      <c r="I237" s="2">
        <v>15.686742656144581</v>
      </c>
      <c r="J237" s="8">
        <f t="shared" si="101"/>
        <v>2.7528159388274855</v>
      </c>
      <c r="K237" s="3">
        <v>17.02</v>
      </c>
      <c r="L237" s="8">
        <f t="shared" si="102"/>
        <v>2.8343891231452281</v>
      </c>
      <c r="M237" s="6">
        <v>7</v>
      </c>
      <c r="N237" s="8">
        <f t="shared" si="118"/>
        <v>1.9459101490553132</v>
      </c>
      <c r="O237" s="6">
        <v>0</v>
      </c>
      <c r="P237" s="8" t="e">
        <f t="shared" si="119"/>
        <v>#NUM!</v>
      </c>
      <c r="Q237" s="4">
        <v>0.22</v>
      </c>
      <c r="R237" s="8">
        <f t="shared" si="120"/>
        <v>-1.5141277326297755</v>
      </c>
      <c r="S237" s="10">
        <v>8766.1</v>
      </c>
      <c r="T237" s="5">
        <f t="shared" si="104"/>
        <v>9.0786472886252998</v>
      </c>
      <c r="U237" s="11">
        <v>64.229799999999997</v>
      </c>
      <c r="V237" s="12">
        <v>9.73</v>
      </c>
      <c r="W237" s="13">
        <v>5.2</v>
      </c>
      <c r="X237" s="8">
        <v>761.55055365476869</v>
      </c>
      <c r="Y237" s="8">
        <v>4987.4171345838085</v>
      </c>
      <c r="Z237" s="12">
        <v>8.76</v>
      </c>
      <c r="AA237" s="12">
        <f t="shared" si="105"/>
        <v>-0.92999999999999972</v>
      </c>
      <c r="AC237" s="14">
        <v>9.69</v>
      </c>
      <c r="AJ237">
        <f t="shared" si="96"/>
        <v>0</v>
      </c>
      <c r="AK237">
        <f t="shared" si="97"/>
        <v>0.22</v>
      </c>
      <c r="AL237">
        <f t="shared" si="98"/>
        <v>0</v>
      </c>
      <c r="AM237">
        <f t="shared" si="99"/>
        <v>0</v>
      </c>
      <c r="AN237">
        <f t="shared" si="124"/>
        <v>0</v>
      </c>
      <c r="AO237">
        <f t="shared" si="121"/>
        <v>8766.1</v>
      </c>
      <c r="AP237">
        <f t="shared" si="122"/>
        <v>0</v>
      </c>
      <c r="AQ237">
        <f t="shared" si="123"/>
        <v>0</v>
      </c>
      <c r="AR237">
        <f t="shared" si="106"/>
        <v>0</v>
      </c>
      <c r="AS237">
        <f t="shared" si="107"/>
        <v>9.0786472886252998</v>
      </c>
      <c r="AT237">
        <f t="shared" si="108"/>
        <v>0</v>
      </c>
      <c r="AU237">
        <f t="shared" si="109"/>
        <v>0</v>
      </c>
      <c r="AV237">
        <f t="shared" si="110"/>
        <v>0</v>
      </c>
      <c r="AW237">
        <f t="shared" si="111"/>
        <v>-0.92999999999999972</v>
      </c>
      <c r="AX237">
        <f t="shared" si="112"/>
        <v>0</v>
      </c>
      <c r="AY237">
        <f t="shared" si="113"/>
        <v>0</v>
      </c>
      <c r="AZ237">
        <f t="shared" si="114"/>
        <v>0</v>
      </c>
      <c r="BA237">
        <f t="shared" si="115"/>
        <v>6.0732288489106212</v>
      </c>
      <c r="BB237">
        <f t="shared" si="116"/>
        <v>0</v>
      </c>
      <c r="BC237">
        <f t="shared" si="117"/>
        <v>0</v>
      </c>
      <c r="BD237" s="9"/>
      <c r="BE237" s="9"/>
      <c r="BF237" s="9"/>
      <c r="BG237" s="9"/>
      <c r="BH237" s="9"/>
      <c r="BJ237" s="2">
        <v>15.686742656144581</v>
      </c>
    </row>
    <row r="238" spans="1:62" x14ac:dyDescent="0.25">
      <c r="A238" s="8">
        <v>169.4</v>
      </c>
      <c r="B238" s="8">
        <f t="shared" si="103"/>
        <v>5.1322627822179543</v>
      </c>
      <c r="C238" s="5">
        <v>0</v>
      </c>
      <c r="D238" s="5">
        <v>1</v>
      </c>
      <c r="E238" s="5">
        <v>0</v>
      </c>
      <c r="F238" s="5">
        <v>0</v>
      </c>
      <c r="G238" s="3">
        <v>399.05</v>
      </c>
      <c r="H238" s="8">
        <f t="shared" si="100"/>
        <v>5.9890867223220177</v>
      </c>
      <c r="I238" s="2">
        <v>15.088072442713285</v>
      </c>
      <c r="J238" s="8">
        <f t="shared" si="101"/>
        <v>2.7139045272258957</v>
      </c>
      <c r="K238" s="3">
        <v>17.829999999999998</v>
      </c>
      <c r="L238" s="8">
        <f t="shared" si="102"/>
        <v>2.8808824318750488</v>
      </c>
      <c r="M238" s="6">
        <v>22</v>
      </c>
      <c r="N238" s="8">
        <f t="shared" si="118"/>
        <v>3.0910424533583161</v>
      </c>
      <c r="O238" s="6">
        <v>9</v>
      </c>
      <c r="P238" s="8">
        <f t="shared" si="119"/>
        <v>2.1972245773362196</v>
      </c>
      <c r="Q238" s="4">
        <v>3.5000000000000003E-2</v>
      </c>
      <c r="R238" s="8">
        <f t="shared" si="120"/>
        <v>-3.3524072174927233</v>
      </c>
      <c r="S238" s="10">
        <v>8697.7000000000007</v>
      </c>
      <c r="T238" s="5">
        <f t="shared" si="104"/>
        <v>9.0708139018752512</v>
      </c>
      <c r="U238" s="11">
        <v>64.465800000000002</v>
      </c>
      <c r="V238" s="12">
        <v>9.44</v>
      </c>
      <c r="W238" s="13">
        <v>5.2</v>
      </c>
      <c r="X238" s="8">
        <v>814.76243599332611</v>
      </c>
      <c r="Y238" s="8">
        <v>5025.7187174829651</v>
      </c>
      <c r="Z238" s="12">
        <v>9.2100000000000009</v>
      </c>
      <c r="AA238" s="12">
        <f t="shared" si="105"/>
        <v>-0.75999999999999979</v>
      </c>
      <c r="AC238" s="14">
        <v>9.9700000000000006</v>
      </c>
      <c r="AJ238">
        <f t="shared" si="96"/>
        <v>0</v>
      </c>
      <c r="AK238">
        <f t="shared" si="97"/>
        <v>3.5000000000000003E-2</v>
      </c>
      <c r="AL238">
        <f t="shared" si="98"/>
        <v>0</v>
      </c>
      <c r="AM238">
        <f t="shared" si="99"/>
        <v>0</v>
      </c>
      <c r="AN238">
        <f t="shared" si="124"/>
        <v>0</v>
      </c>
      <c r="AO238">
        <f t="shared" si="121"/>
        <v>8697.7000000000007</v>
      </c>
      <c r="AP238">
        <f t="shared" si="122"/>
        <v>0</v>
      </c>
      <c r="AQ238">
        <f t="shared" si="123"/>
        <v>0</v>
      </c>
      <c r="AR238">
        <f t="shared" si="106"/>
        <v>0</v>
      </c>
      <c r="AS238">
        <f t="shared" si="107"/>
        <v>9.0708139018752512</v>
      </c>
      <c r="AT238">
        <f t="shared" si="108"/>
        <v>0</v>
      </c>
      <c r="AU238">
        <f t="shared" si="109"/>
        <v>0</v>
      </c>
      <c r="AV238">
        <f t="shared" si="110"/>
        <v>0</v>
      </c>
      <c r="AW238">
        <f t="shared" si="111"/>
        <v>-0.75999999999999979</v>
      </c>
      <c r="AX238">
        <f t="shared" si="112"/>
        <v>0</v>
      </c>
      <c r="AY238">
        <f t="shared" si="113"/>
        <v>0</v>
      </c>
      <c r="AZ238">
        <f t="shared" si="114"/>
        <v>0</v>
      </c>
      <c r="BA238">
        <f t="shared" si="115"/>
        <v>5.9890867223220177</v>
      </c>
      <c r="BB238">
        <f t="shared" si="116"/>
        <v>0</v>
      </c>
      <c r="BC238">
        <f t="shared" si="117"/>
        <v>0</v>
      </c>
      <c r="BD238" s="9"/>
      <c r="BE238" s="9"/>
      <c r="BF238" s="9"/>
      <c r="BG238" s="9"/>
      <c r="BH238" s="9"/>
      <c r="BJ238" s="2">
        <v>15.088072442713285</v>
      </c>
    </row>
    <row r="239" spans="1:62" x14ac:dyDescent="0.25">
      <c r="A239" s="8">
        <v>184.7</v>
      </c>
      <c r="B239" s="8">
        <f t="shared" si="103"/>
        <v>5.2187328872051939</v>
      </c>
      <c r="C239" s="5">
        <v>0</v>
      </c>
      <c r="D239" s="5">
        <v>1</v>
      </c>
      <c r="E239" s="5">
        <v>0</v>
      </c>
      <c r="F239" s="5">
        <v>0</v>
      </c>
      <c r="G239" s="3">
        <v>377.89</v>
      </c>
      <c r="H239" s="8">
        <f t="shared" si="100"/>
        <v>5.9346031479783266</v>
      </c>
      <c r="I239" s="2">
        <v>14.811450153277724</v>
      </c>
      <c r="J239" s="8">
        <f t="shared" si="101"/>
        <v>2.6954005406554606</v>
      </c>
      <c r="K239" s="3">
        <v>19.97</v>
      </c>
      <c r="L239" s="8">
        <f t="shared" si="102"/>
        <v>2.9942311474277239</v>
      </c>
      <c r="M239" s="6">
        <v>27</v>
      </c>
      <c r="N239" s="8">
        <f t="shared" si="118"/>
        <v>3.2958368660043291</v>
      </c>
      <c r="O239" s="6">
        <v>55</v>
      </c>
      <c r="P239" s="8">
        <f t="shared" si="119"/>
        <v>4.0073331852324712</v>
      </c>
      <c r="Q239" s="4">
        <v>7.4999999999999997E-2</v>
      </c>
      <c r="R239" s="8">
        <f t="shared" si="120"/>
        <v>-2.5902671654458267</v>
      </c>
      <c r="S239" s="10">
        <v>8610.9</v>
      </c>
      <c r="T239" s="5">
        <f t="shared" si="104"/>
        <v>9.0607841215756615</v>
      </c>
      <c r="U239" s="11">
        <v>64.186800000000005</v>
      </c>
      <c r="V239" s="12">
        <v>8.4700000000000006</v>
      </c>
      <c r="W239" s="13">
        <v>5.3</v>
      </c>
      <c r="X239" s="8">
        <v>823.82093266832931</v>
      </c>
      <c r="Y239" s="8">
        <v>5011.8771296758105</v>
      </c>
      <c r="Z239" s="12">
        <v>8.9600000000000009</v>
      </c>
      <c r="AA239" s="12">
        <f t="shared" si="105"/>
        <v>-0.78999999999999915</v>
      </c>
      <c r="AC239" s="14">
        <v>9.75</v>
      </c>
      <c r="AJ239">
        <f t="shared" si="96"/>
        <v>0</v>
      </c>
      <c r="AK239">
        <f t="shared" si="97"/>
        <v>7.4999999999999997E-2</v>
      </c>
      <c r="AL239">
        <f t="shared" si="98"/>
        <v>0</v>
      </c>
      <c r="AM239">
        <f t="shared" si="99"/>
        <v>0</v>
      </c>
      <c r="AN239">
        <f t="shared" si="124"/>
        <v>0</v>
      </c>
      <c r="AO239">
        <f t="shared" si="121"/>
        <v>8610.9</v>
      </c>
      <c r="AP239">
        <f t="shared" si="122"/>
        <v>0</v>
      </c>
      <c r="AQ239">
        <f t="shared" si="123"/>
        <v>0</v>
      </c>
      <c r="AR239">
        <f t="shared" si="106"/>
        <v>0</v>
      </c>
      <c r="AS239">
        <f t="shared" si="107"/>
        <v>9.0607841215756615</v>
      </c>
      <c r="AT239">
        <f t="shared" si="108"/>
        <v>0</v>
      </c>
      <c r="AU239">
        <f t="shared" si="109"/>
        <v>0</v>
      </c>
      <c r="AV239">
        <f t="shared" si="110"/>
        <v>0</v>
      </c>
      <c r="AW239">
        <f t="shared" si="111"/>
        <v>-0.78999999999999915</v>
      </c>
      <c r="AX239">
        <f t="shared" si="112"/>
        <v>0</v>
      </c>
      <c r="AY239">
        <f t="shared" si="113"/>
        <v>0</v>
      </c>
      <c r="AZ239">
        <f t="shared" si="114"/>
        <v>0</v>
      </c>
      <c r="BA239">
        <f t="shared" si="115"/>
        <v>5.9346031479783266</v>
      </c>
      <c r="BB239">
        <f t="shared" si="116"/>
        <v>0</v>
      </c>
      <c r="BC239">
        <f t="shared" si="117"/>
        <v>0</v>
      </c>
      <c r="BD239" s="9"/>
      <c r="BE239" s="9"/>
      <c r="BF239" s="9"/>
      <c r="BG239" s="9"/>
      <c r="BH239" s="9"/>
      <c r="BJ239" s="2">
        <v>14.811450153277724</v>
      </c>
    </row>
    <row r="240" spans="1:62" x14ac:dyDescent="0.25">
      <c r="A240" s="8">
        <v>216.6</v>
      </c>
      <c r="B240" s="8">
        <f t="shared" si="103"/>
        <v>5.37805233456689</v>
      </c>
      <c r="C240" s="5">
        <v>0</v>
      </c>
      <c r="D240" s="5">
        <v>1</v>
      </c>
      <c r="E240" s="5">
        <v>0</v>
      </c>
      <c r="F240" s="5">
        <v>0</v>
      </c>
      <c r="G240" s="3">
        <v>384.13</v>
      </c>
      <c r="H240" s="8">
        <f t="shared" si="100"/>
        <v>5.9509810369620935</v>
      </c>
      <c r="I240" s="2">
        <v>14.608315717522096</v>
      </c>
      <c r="J240" s="8">
        <f t="shared" si="101"/>
        <v>2.6815909362643322</v>
      </c>
      <c r="K240" s="3">
        <v>22.32</v>
      </c>
      <c r="L240" s="8">
        <f t="shared" si="102"/>
        <v>3.1054831375131102</v>
      </c>
      <c r="M240" s="6">
        <v>37</v>
      </c>
      <c r="N240" s="8">
        <f t="shared" si="118"/>
        <v>3.6109179126442243</v>
      </c>
      <c r="O240" s="6">
        <v>69</v>
      </c>
      <c r="P240" s="8">
        <f t="shared" si="119"/>
        <v>4.2341065045972597</v>
      </c>
      <c r="Q240" s="4">
        <v>0.24399999999999999</v>
      </c>
      <c r="R240" s="8">
        <f t="shared" si="120"/>
        <v>-1.4105870536889351</v>
      </c>
      <c r="S240" s="10">
        <v>8498.2999999999993</v>
      </c>
      <c r="T240" s="5">
        <f t="shared" si="104"/>
        <v>9.047621422475741</v>
      </c>
      <c r="U240" s="11">
        <v>63.737099999999998</v>
      </c>
      <c r="V240" s="12">
        <v>7.98</v>
      </c>
      <c r="W240" s="13">
        <v>5.5</v>
      </c>
      <c r="X240" s="8">
        <v>795.64477142857152</v>
      </c>
      <c r="Y240" s="8">
        <v>4977.7298714285707</v>
      </c>
      <c r="Z240" s="12">
        <v>9.1</v>
      </c>
      <c r="AA240" s="12">
        <f t="shared" si="105"/>
        <v>-0.73000000000000043</v>
      </c>
      <c r="AC240" s="14">
        <v>9.83</v>
      </c>
      <c r="AJ240">
        <f t="shared" si="96"/>
        <v>0</v>
      </c>
      <c r="AK240">
        <f t="shared" si="97"/>
        <v>0.24399999999999999</v>
      </c>
      <c r="AL240">
        <f t="shared" si="98"/>
        <v>0</v>
      </c>
      <c r="AM240">
        <f t="shared" si="99"/>
        <v>0</v>
      </c>
      <c r="AN240">
        <f t="shared" si="124"/>
        <v>0</v>
      </c>
      <c r="AO240">
        <f t="shared" si="121"/>
        <v>8498.2999999999993</v>
      </c>
      <c r="AP240">
        <f t="shared" si="122"/>
        <v>0</v>
      </c>
      <c r="AQ240">
        <f t="shared" si="123"/>
        <v>0</v>
      </c>
      <c r="AR240">
        <f t="shared" si="106"/>
        <v>0</v>
      </c>
      <c r="AS240">
        <f t="shared" si="107"/>
        <v>9.047621422475741</v>
      </c>
      <c r="AT240">
        <f t="shared" si="108"/>
        <v>0</v>
      </c>
      <c r="AU240">
        <f t="shared" si="109"/>
        <v>0</v>
      </c>
      <c r="AV240">
        <f t="shared" si="110"/>
        <v>0</v>
      </c>
      <c r="AW240">
        <f t="shared" si="111"/>
        <v>-0.73000000000000043</v>
      </c>
      <c r="AX240">
        <f t="shared" si="112"/>
        <v>0</v>
      </c>
      <c r="AY240">
        <f t="shared" si="113"/>
        <v>0</v>
      </c>
      <c r="AZ240">
        <f t="shared" si="114"/>
        <v>0</v>
      </c>
      <c r="BA240">
        <f t="shared" si="115"/>
        <v>5.9509810369620935</v>
      </c>
      <c r="BB240">
        <f t="shared" si="116"/>
        <v>0</v>
      </c>
      <c r="BC240">
        <f t="shared" si="117"/>
        <v>0</v>
      </c>
      <c r="BD240" s="9"/>
      <c r="BE240" s="9"/>
      <c r="BF240" s="9"/>
      <c r="BG240" s="9"/>
      <c r="BH240" s="9"/>
      <c r="BJ240" s="2">
        <v>14.608315717522096</v>
      </c>
    </row>
    <row r="241" spans="1:62" x14ac:dyDescent="0.25">
      <c r="A241" s="8">
        <v>144</v>
      </c>
      <c r="B241" s="8">
        <f t="shared" si="103"/>
        <v>4.9698132995760007</v>
      </c>
      <c r="C241" s="5">
        <v>0</v>
      </c>
      <c r="D241" s="5">
        <v>1</v>
      </c>
      <c r="E241" s="5">
        <v>0</v>
      </c>
      <c r="F241" s="5">
        <v>0</v>
      </c>
      <c r="G241" s="3">
        <v>378.5</v>
      </c>
      <c r="H241" s="8">
        <f t="shared" si="100"/>
        <v>5.9362160728775031</v>
      </c>
      <c r="I241" s="2">
        <v>14.433316420838937</v>
      </c>
      <c r="J241" s="8">
        <f t="shared" si="101"/>
        <v>2.6695391745732926</v>
      </c>
      <c r="K241" s="3">
        <v>26.1</v>
      </c>
      <c r="L241" s="8">
        <f t="shared" si="102"/>
        <v>3.2619353143286478</v>
      </c>
      <c r="M241" s="6">
        <v>16</v>
      </c>
      <c r="N241" s="8">
        <f t="shared" si="118"/>
        <v>2.7725887222397811</v>
      </c>
      <c r="O241" s="6">
        <v>233</v>
      </c>
      <c r="P241" s="8">
        <f t="shared" si="119"/>
        <v>5.4510384535657002</v>
      </c>
      <c r="Q241" s="4">
        <v>0.20500000000000004</v>
      </c>
      <c r="R241" s="8">
        <f t="shared" si="120"/>
        <v>-1.5847452998437286</v>
      </c>
      <c r="S241" s="10">
        <v>8449.5</v>
      </c>
      <c r="T241" s="5">
        <f t="shared" si="104"/>
        <v>9.0418625470028786</v>
      </c>
      <c r="U241" s="11">
        <v>63.494799999999998</v>
      </c>
      <c r="V241" s="12">
        <v>7.16</v>
      </c>
      <c r="W241" s="13">
        <v>5.5</v>
      </c>
      <c r="X241" s="8">
        <v>787.75524764602324</v>
      </c>
      <c r="Y241" s="8">
        <v>4955.1686527682095</v>
      </c>
      <c r="Z241" s="12">
        <v>8.91</v>
      </c>
      <c r="AA241" s="12">
        <f t="shared" si="105"/>
        <v>-0.76999999999999957</v>
      </c>
      <c r="AC241" s="14">
        <v>9.68</v>
      </c>
      <c r="AJ241">
        <f t="shared" si="96"/>
        <v>0</v>
      </c>
      <c r="AK241">
        <f t="shared" si="97"/>
        <v>0.20500000000000004</v>
      </c>
      <c r="AL241">
        <f t="shared" si="98"/>
        <v>0</v>
      </c>
      <c r="AM241">
        <f t="shared" si="99"/>
        <v>0</v>
      </c>
      <c r="AN241">
        <f t="shared" si="124"/>
        <v>0</v>
      </c>
      <c r="AO241">
        <f t="shared" si="121"/>
        <v>8449.5</v>
      </c>
      <c r="AP241">
        <f t="shared" si="122"/>
        <v>0</v>
      </c>
      <c r="AQ241">
        <f t="shared" si="123"/>
        <v>0</v>
      </c>
      <c r="AR241">
        <f t="shared" si="106"/>
        <v>0</v>
      </c>
      <c r="AS241">
        <f t="shared" si="107"/>
        <v>9.0418625470028786</v>
      </c>
      <c r="AT241">
        <f t="shared" si="108"/>
        <v>0</v>
      </c>
      <c r="AU241">
        <f t="shared" si="109"/>
        <v>0</v>
      </c>
      <c r="AV241">
        <f t="shared" si="110"/>
        <v>0</v>
      </c>
      <c r="AW241">
        <f t="shared" si="111"/>
        <v>-0.76999999999999957</v>
      </c>
      <c r="AX241">
        <f t="shared" si="112"/>
        <v>0</v>
      </c>
      <c r="AY241">
        <f t="shared" si="113"/>
        <v>0</v>
      </c>
      <c r="AZ241">
        <f t="shared" si="114"/>
        <v>0</v>
      </c>
      <c r="BA241">
        <f t="shared" si="115"/>
        <v>5.9362160728775031</v>
      </c>
      <c r="BB241">
        <f t="shared" si="116"/>
        <v>0</v>
      </c>
      <c r="BC241">
        <f t="shared" si="117"/>
        <v>0</v>
      </c>
      <c r="BD241" s="9"/>
      <c r="BE241" s="9"/>
      <c r="BF241" s="9"/>
      <c r="BG241" s="9"/>
      <c r="BH241" s="9"/>
      <c r="BJ241" s="2">
        <v>14.433316420838937</v>
      </c>
    </row>
    <row r="242" spans="1:62" x14ac:dyDescent="0.25">
      <c r="A242" s="8">
        <v>190.8</v>
      </c>
      <c r="B242" s="8">
        <f t="shared" si="103"/>
        <v>5.2512257590141864</v>
      </c>
      <c r="C242" s="5">
        <v>0</v>
      </c>
      <c r="D242" s="5">
        <v>1</v>
      </c>
      <c r="E242" s="5">
        <v>0</v>
      </c>
      <c r="F242" s="5">
        <v>0</v>
      </c>
      <c r="G242" s="3">
        <v>357.06</v>
      </c>
      <c r="H242" s="8">
        <f t="shared" si="100"/>
        <v>5.8779038348848154</v>
      </c>
      <c r="I242" s="2">
        <v>13.898336683569131</v>
      </c>
      <c r="J242" s="8">
        <f t="shared" si="101"/>
        <v>2.6317691699238712</v>
      </c>
      <c r="K242" s="3">
        <v>33.58</v>
      </c>
      <c r="L242" s="8">
        <f t="shared" si="102"/>
        <v>3.5139306516493947</v>
      </c>
      <c r="M242" s="6">
        <v>22</v>
      </c>
      <c r="N242" s="8">
        <f t="shared" si="118"/>
        <v>3.0910424533583161</v>
      </c>
      <c r="O242" s="6">
        <v>15</v>
      </c>
      <c r="P242" s="8">
        <f t="shared" si="119"/>
        <v>2.7080502011022101</v>
      </c>
      <c r="Q242" s="4">
        <v>6.8000000000000005E-2</v>
      </c>
      <c r="R242" s="8">
        <f t="shared" si="120"/>
        <v>-2.6882475738060303</v>
      </c>
      <c r="S242" s="10">
        <v>8339.2999999999993</v>
      </c>
      <c r="T242" s="5">
        <f t="shared" si="104"/>
        <v>9.0287345589765167</v>
      </c>
      <c r="U242" s="11">
        <v>62.942700000000002</v>
      </c>
      <c r="V242" s="12">
        <v>6.66</v>
      </c>
      <c r="W242" s="13">
        <v>5.7</v>
      </c>
      <c r="X242" s="8">
        <v>749.22017155196886</v>
      </c>
      <c r="Y242" s="8">
        <v>4898.6836285736408</v>
      </c>
      <c r="Z242" s="12">
        <v>8.41</v>
      </c>
      <c r="AA242" s="12">
        <f t="shared" si="105"/>
        <v>-1.0600000000000005</v>
      </c>
      <c r="AC242" s="14">
        <v>9.4700000000000006</v>
      </c>
      <c r="AJ242">
        <f t="shared" si="96"/>
        <v>0</v>
      </c>
      <c r="AK242">
        <f t="shared" si="97"/>
        <v>6.8000000000000005E-2</v>
      </c>
      <c r="AL242">
        <f t="shared" si="98"/>
        <v>0</v>
      </c>
      <c r="AM242">
        <f t="shared" si="99"/>
        <v>0</v>
      </c>
      <c r="AN242">
        <f t="shared" si="124"/>
        <v>0</v>
      </c>
      <c r="AO242">
        <f t="shared" si="121"/>
        <v>8339.2999999999993</v>
      </c>
      <c r="AP242">
        <f t="shared" si="122"/>
        <v>0</v>
      </c>
      <c r="AQ242">
        <f t="shared" si="123"/>
        <v>0</v>
      </c>
      <c r="AR242">
        <f t="shared" si="106"/>
        <v>0</v>
      </c>
      <c r="AS242">
        <f t="shared" si="107"/>
        <v>9.0287345589765167</v>
      </c>
      <c r="AT242">
        <f t="shared" si="108"/>
        <v>0</v>
      </c>
      <c r="AU242">
        <f t="shared" si="109"/>
        <v>0</v>
      </c>
      <c r="AV242">
        <f t="shared" si="110"/>
        <v>0</v>
      </c>
      <c r="AW242">
        <f t="shared" si="111"/>
        <v>-1.0600000000000005</v>
      </c>
      <c r="AX242">
        <f t="shared" si="112"/>
        <v>0</v>
      </c>
      <c r="AY242">
        <f t="shared" si="113"/>
        <v>0</v>
      </c>
      <c r="AZ242">
        <f t="shared" si="114"/>
        <v>0</v>
      </c>
      <c r="BA242">
        <f t="shared" si="115"/>
        <v>5.8779038348848154</v>
      </c>
      <c r="BB242">
        <f t="shared" si="116"/>
        <v>0</v>
      </c>
      <c r="BC242">
        <f t="shared" si="117"/>
        <v>0</v>
      </c>
      <c r="BD242" s="9"/>
      <c r="BE242" s="9"/>
      <c r="BF242" s="9"/>
      <c r="BG242" s="9"/>
      <c r="BH242" s="9"/>
      <c r="BJ242" s="2">
        <v>13.898336683569131</v>
      </c>
    </row>
    <row r="243" spans="1:62" x14ac:dyDescent="0.25">
      <c r="A243" s="8">
        <v>205.1</v>
      </c>
      <c r="B243" s="8">
        <f t="shared" si="103"/>
        <v>5.3234976650783352</v>
      </c>
      <c r="C243" s="5">
        <v>0</v>
      </c>
      <c r="D243" s="5">
        <v>1</v>
      </c>
      <c r="E243" s="5">
        <v>0</v>
      </c>
      <c r="F243" s="5">
        <v>0</v>
      </c>
      <c r="G243" s="3">
        <v>340.1</v>
      </c>
      <c r="H243" s="8">
        <f t="shared" si="100"/>
        <v>5.8292396920131502</v>
      </c>
      <c r="I243" s="2">
        <v>15.530055563627309</v>
      </c>
      <c r="J243" s="8">
        <f t="shared" si="101"/>
        <v>2.7427772149795211</v>
      </c>
      <c r="K243" s="3">
        <v>49.82</v>
      </c>
      <c r="L243" s="8">
        <f t="shared" si="102"/>
        <v>3.9084165098340344</v>
      </c>
      <c r="M243" s="6">
        <v>102</v>
      </c>
      <c r="N243" s="8">
        <f t="shared" si="118"/>
        <v>4.6249728132842707</v>
      </c>
      <c r="O243" s="6">
        <v>67</v>
      </c>
      <c r="P243" s="8">
        <f t="shared" si="119"/>
        <v>4.2046926193909657</v>
      </c>
      <c r="Q243" s="4">
        <v>0.17700000000000002</v>
      </c>
      <c r="R243" s="8">
        <f t="shared" si="120"/>
        <v>-1.7316055464083078</v>
      </c>
      <c r="S243" s="10">
        <v>8292.7000000000007</v>
      </c>
      <c r="T243" s="5">
        <f t="shared" si="104"/>
        <v>9.0231308887094457</v>
      </c>
      <c r="U243" s="11">
        <v>62.366300000000003</v>
      </c>
      <c r="V243" s="12">
        <v>6.92</v>
      </c>
      <c r="W243" s="13">
        <v>5.8</v>
      </c>
      <c r="X243" s="8">
        <v>736.51316015364216</v>
      </c>
      <c r="Y243" s="8">
        <v>4861.028550371534</v>
      </c>
      <c r="Z243" s="12">
        <v>9.1300000000000008</v>
      </c>
      <c r="AA243" s="12">
        <f t="shared" si="105"/>
        <v>-0.98999999999999844</v>
      </c>
      <c r="AC243" s="14">
        <v>10.119999999999999</v>
      </c>
      <c r="AJ243">
        <f t="shared" si="96"/>
        <v>0</v>
      </c>
      <c r="AK243">
        <f t="shared" si="97"/>
        <v>0.17700000000000002</v>
      </c>
      <c r="AL243">
        <f t="shared" si="98"/>
        <v>0</v>
      </c>
      <c r="AM243">
        <f t="shared" si="99"/>
        <v>0</v>
      </c>
      <c r="AN243">
        <f t="shared" si="124"/>
        <v>0</v>
      </c>
      <c r="AO243">
        <f t="shared" si="121"/>
        <v>8292.7000000000007</v>
      </c>
      <c r="AP243">
        <f t="shared" si="122"/>
        <v>0</v>
      </c>
      <c r="AQ243">
        <f t="shared" si="123"/>
        <v>0</v>
      </c>
      <c r="AR243">
        <f t="shared" si="106"/>
        <v>0</v>
      </c>
      <c r="AS243">
        <f t="shared" si="107"/>
        <v>9.0231308887094457</v>
      </c>
      <c r="AT243">
        <f t="shared" si="108"/>
        <v>0</v>
      </c>
      <c r="AU243">
        <f t="shared" si="109"/>
        <v>0</v>
      </c>
      <c r="AV243">
        <f t="shared" si="110"/>
        <v>0</v>
      </c>
      <c r="AW243">
        <f t="shared" si="111"/>
        <v>-0.98999999999999844</v>
      </c>
      <c r="AX243">
        <f t="shared" si="112"/>
        <v>0</v>
      </c>
      <c r="AY243">
        <f t="shared" si="113"/>
        <v>0</v>
      </c>
      <c r="AZ243">
        <f t="shared" si="114"/>
        <v>0</v>
      </c>
      <c r="BA243">
        <f t="shared" si="115"/>
        <v>5.8292396920131502</v>
      </c>
      <c r="BB243">
        <f t="shared" si="116"/>
        <v>0</v>
      </c>
      <c r="BC243">
        <f t="shared" si="117"/>
        <v>0</v>
      </c>
      <c r="BD243" s="9"/>
      <c r="BE243" s="9"/>
      <c r="BF243" s="9"/>
      <c r="BG243" s="9"/>
      <c r="BH243" s="9"/>
      <c r="BJ243" s="2">
        <v>15.530055563627309</v>
      </c>
    </row>
    <row r="244" spans="1:62" x14ac:dyDescent="0.25">
      <c r="A244" s="8">
        <v>183.9</v>
      </c>
      <c r="B244" s="8">
        <f t="shared" si="103"/>
        <v>5.2143921316102757</v>
      </c>
      <c r="C244" s="5">
        <v>0</v>
      </c>
      <c r="D244" s="5">
        <v>1</v>
      </c>
      <c r="E244" s="5">
        <v>0</v>
      </c>
      <c r="F244" s="5">
        <v>0</v>
      </c>
      <c r="G244" s="3">
        <v>439.89</v>
      </c>
      <c r="H244" s="8">
        <f t="shared" si="100"/>
        <v>6.0865246956570971</v>
      </c>
      <c r="I244" s="2">
        <v>17.306004390512218</v>
      </c>
      <c r="J244" s="8">
        <f t="shared" si="101"/>
        <v>2.8510535158833603</v>
      </c>
      <c r="K244" s="3">
        <v>20.47</v>
      </c>
      <c r="L244" s="8">
        <f t="shared" si="102"/>
        <v>3.018960399673198</v>
      </c>
      <c r="M244" s="6">
        <v>87</v>
      </c>
      <c r="N244" s="8">
        <f t="shared" si="118"/>
        <v>4.4659081186545837</v>
      </c>
      <c r="O244" s="6">
        <v>99</v>
      </c>
      <c r="P244" s="8">
        <f t="shared" si="119"/>
        <v>4.5951198501345898</v>
      </c>
      <c r="Q244" s="4">
        <v>0.107</v>
      </c>
      <c r="R244" s="8">
        <f t="shared" si="120"/>
        <v>-2.234926444520231</v>
      </c>
      <c r="S244" s="10">
        <v>8158</v>
      </c>
      <c r="T244" s="5">
        <f t="shared" si="104"/>
        <v>9.0067543198775031</v>
      </c>
      <c r="U244" s="11">
        <v>60.883499999999998</v>
      </c>
      <c r="V244" s="12">
        <v>6.84</v>
      </c>
      <c r="W244" s="13">
        <v>6</v>
      </c>
      <c r="X244" s="8">
        <v>736.65094121662435</v>
      </c>
      <c r="Y244" s="8">
        <v>4780.130272082054</v>
      </c>
      <c r="Z244" s="12">
        <v>8.8699999999999992</v>
      </c>
      <c r="AA244" s="12">
        <f t="shared" si="105"/>
        <v>-0.85000000000000142</v>
      </c>
      <c r="AC244" s="14">
        <v>9.7200000000000006</v>
      </c>
      <c r="AJ244">
        <f t="shared" si="96"/>
        <v>0</v>
      </c>
      <c r="AK244">
        <f t="shared" si="97"/>
        <v>0.107</v>
      </c>
      <c r="AL244">
        <f t="shared" si="98"/>
        <v>0</v>
      </c>
      <c r="AM244">
        <f t="shared" si="99"/>
        <v>0</v>
      </c>
      <c r="AN244">
        <f t="shared" si="124"/>
        <v>0</v>
      </c>
      <c r="AO244">
        <f t="shared" si="121"/>
        <v>8158</v>
      </c>
      <c r="AP244">
        <f t="shared" si="122"/>
        <v>0</v>
      </c>
      <c r="AQ244">
        <f t="shared" si="123"/>
        <v>0</v>
      </c>
      <c r="AR244">
        <f t="shared" si="106"/>
        <v>0</v>
      </c>
      <c r="AS244">
        <f t="shared" si="107"/>
        <v>9.0067543198775031</v>
      </c>
      <c r="AT244">
        <f t="shared" si="108"/>
        <v>0</v>
      </c>
      <c r="AU244">
        <f t="shared" si="109"/>
        <v>0</v>
      </c>
      <c r="AV244">
        <f t="shared" si="110"/>
        <v>0</v>
      </c>
      <c r="AW244">
        <f t="shared" si="111"/>
        <v>-0.85000000000000142</v>
      </c>
      <c r="AX244">
        <f t="shared" si="112"/>
        <v>0</v>
      </c>
      <c r="AY244">
        <f t="shared" si="113"/>
        <v>0</v>
      </c>
      <c r="AZ244">
        <f t="shared" si="114"/>
        <v>0</v>
      </c>
      <c r="BA244">
        <f t="shared" si="115"/>
        <v>6.0865246956570971</v>
      </c>
      <c r="BB244">
        <f t="shared" si="116"/>
        <v>0</v>
      </c>
      <c r="BC244">
        <f t="shared" si="117"/>
        <v>0</v>
      </c>
      <c r="BD244" s="9"/>
      <c r="BE244" s="9"/>
      <c r="BF244" s="9"/>
      <c r="BG244" s="9"/>
      <c r="BH244" s="9"/>
      <c r="BJ244" s="2">
        <v>17.306004390512218</v>
      </c>
    </row>
    <row r="245" spans="1:62" x14ac:dyDescent="0.25">
      <c r="A245" s="8">
        <v>170.7</v>
      </c>
      <c r="B245" s="8">
        <f t="shared" si="103"/>
        <v>5.139907629800395</v>
      </c>
      <c r="C245" s="5">
        <v>0</v>
      </c>
      <c r="D245" s="5">
        <v>1</v>
      </c>
      <c r="E245" s="5">
        <v>0</v>
      </c>
      <c r="F245" s="5">
        <v>0</v>
      </c>
      <c r="G245" s="3">
        <v>421.15</v>
      </c>
      <c r="H245" s="8">
        <f t="shared" si="100"/>
        <v>6.0429890647613727</v>
      </c>
      <c r="I245" s="2">
        <v>16.19653445322087</v>
      </c>
      <c r="J245" s="8">
        <f t="shared" si="101"/>
        <v>2.7847972967129393</v>
      </c>
      <c r="K245" s="3">
        <v>24.58</v>
      </c>
      <c r="L245" s="8">
        <f t="shared" si="102"/>
        <v>3.2019331041378889</v>
      </c>
      <c r="M245" s="6">
        <v>73</v>
      </c>
      <c r="N245" s="8">
        <f t="shared" si="118"/>
        <v>4.290459441148391</v>
      </c>
      <c r="O245" s="6">
        <v>125</v>
      </c>
      <c r="P245" s="8">
        <f t="shared" si="119"/>
        <v>4.8283137373023015</v>
      </c>
      <c r="Q245" s="4">
        <v>0.28300000000000003</v>
      </c>
      <c r="R245" s="8">
        <f t="shared" si="120"/>
        <v>-1.2623083813388993</v>
      </c>
      <c r="S245" s="10">
        <v>8084.7</v>
      </c>
      <c r="T245" s="5">
        <f t="shared" si="104"/>
        <v>8.9977286655713797</v>
      </c>
      <c r="U245" s="11">
        <v>59.7712</v>
      </c>
      <c r="V245" s="12">
        <v>6.65</v>
      </c>
      <c r="W245" s="13">
        <v>6.3</v>
      </c>
      <c r="X245" s="8">
        <v>702.79078334085102</v>
      </c>
      <c r="Y245" s="8">
        <v>4745.3794617350777</v>
      </c>
      <c r="Z245" s="12">
        <v>8.34</v>
      </c>
      <c r="AA245" s="12">
        <f t="shared" si="105"/>
        <v>-0.75</v>
      </c>
      <c r="AC245" s="14">
        <v>9.09</v>
      </c>
      <c r="AJ245">
        <f t="shared" si="96"/>
        <v>0</v>
      </c>
      <c r="AK245">
        <f t="shared" si="97"/>
        <v>0.28300000000000003</v>
      </c>
      <c r="AL245">
        <f t="shared" si="98"/>
        <v>0</v>
      </c>
      <c r="AM245">
        <f t="shared" si="99"/>
        <v>0</v>
      </c>
      <c r="AN245">
        <f t="shared" si="124"/>
        <v>0</v>
      </c>
      <c r="AO245">
        <f t="shared" si="121"/>
        <v>8084.7</v>
      </c>
      <c r="AP245">
        <f t="shared" si="122"/>
        <v>0</v>
      </c>
      <c r="AQ245">
        <f t="shared" si="123"/>
        <v>0</v>
      </c>
      <c r="AR245">
        <f t="shared" si="106"/>
        <v>0</v>
      </c>
      <c r="AS245">
        <f t="shared" si="107"/>
        <v>8.9977286655713797</v>
      </c>
      <c r="AT245">
        <f t="shared" si="108"/>
        <v>0</v>
      </c>
      <c r="AU245">
        <f t="shared" si="109"/>
        <v>0</v>
      </c>
      <c r="AV245">
        <f t="shared" si="110"/>
        <v>0</v>
      </c>
      <c r="AW245">
        <f t="shared" si="111"/>
        <v>-0.75</v>
      </c>
      <c r="AX245">
        <f t="shared" si="112"/>
        <v>0</v>
      </c>
      <c r="AY245">
        <f t="shared" si="113"/>
        <v>0</v>
      </c>
      <c r="AZ245">
        <f t="shared" si="114"/>
        <v>0</v>
      </c>
      <c r="BA245">
        <f t="shared" si="115"/>
        <v>6.0429890647613727</v>
      </c>
      <c r="BB245">
        <f t="shared" si="116"/>
        <v>0</v>
      </c>
      <c r="BC245">
        <f t="shared" si="117"/>
        <v>0</v>
      </c>
      <c r="BD245" s="9"/>
      <c r="BE245" s="9"/>
      <c r="BF245" s="9"/>
      <c r="BG245" s="9"/>
      <c r="BH245" s="9"/>
      <c r="BJ245" s="2">
        <v>16.19653445322087</v>
      </c>
    </row>
    <row r="246" spans="1:62" x14ac:dyDescent="0.25">
      <c r="A246" s="8">
        <v>178.7</v>
      </c>
      <c r="B246" s="8">
        <f t="shared" si="103"/>
        <v>5.1857084221653826</v>
      </c>
      <c r="C246" s="5">
        <v>0</v>
      </c>
      <c r="D246" s="5">
        <v>1</v>
      </c>
      <c r="E246" s="5">
        <v>0</v>
      </c>
      <c r="F246" s="5">
        <v>0</v>
      </c>
      <c r="G246" s="3">
        <v>409.67</v>
      </c>
      <c r="H246" s="8">
        <f t="shared" si="100"/>
        <v>6.0153519575613235</v>
      </c>
      <c r="I246" s="2">
        <v>14.922208103718942</v>
      </c>
      <c r="J246" s="8">
        <f t="shared" si="101"/>
        <v>2.7028505800530644</v>
      </c>
      <c r="K246" s="3">
        <v>21.97</v>
      </c>
      <c r="L246" s="8">
        <f t="shared" si="102"/>
        <v>3.0896778863965189</v>
      </c>
      <c r="M246" s="6">
        <v>121</v>
      </c>
      <c r="N246" s="8">
        <f t="shared" si="118"/>
        <v>4.7957905455967413</v>
      </c>
      <c r="O246" s="6">
        <v>39</v>
      </c>
      <c r="P246" s="8">
        <f t="shared" si="119"/>
        <v>3.6635616461296463</v>
      </c>
      <c r="Q246" s="4">
        <v>3.5000000000000003E-2</v>
      </c>
      <c r="R246" s="8">
        <f t="shared" si="120"/>
        <v>-3.3524072174927233</v>
      </c>
      <c r="S246" s="10">
        <v>7995</v>
      </c>
      <c r="T246" s="5">
        <f t="shared" si="104"/>
        <v>8.9865716252680539</v>
      </c>
      <c r="U246" s="11">
        <v>58.734299999999998</v>
      </c>
      <c r="V246" s="12">
        <v>6.22</v>
      </c>
      <c r="W246" s="13">
        <v>6.6</v>
      </c>
      <c r="X246" s="8">
        <v>622.36790161001795</v>
      </c>
      <c r="Y246" s="8">
        <v>4721.092793381039</v>
      </c>
      <c r="Z246" s="12">
        <v>7.2</v>
      </c>
      <c r="AA246" s="12">
        <f t="shared" si="105"/>
        <v>-1.0499999999999998</v>
      </c>
      <c r="AC246" s="14">
        <v>8.25</v>
      </c>
      <c r="AJ246">
        <f t="shared" si="96"/>
        <v>0</v>
      </c>
      <c r="AK246">
        <f t="shared" si="97"/>
        <v>3.5000000000000003E-2</v>
      </c>
      <c r="AL246">
        <f t="shared" si="98"/>
        <v>0</v>
      </c>
      <c r="AM246">
        <f t="shared" si="99"/>
        <v>0</v>
      </c>
      <c r="AN246">
        <f t="shared" si="124"/>
        <v>0</v>
      </c>
      <c r="AO246">
        <f t="shared" si="121"/>
        <v>7995</v>
      </c>
      <c r="AP246">
        <f t="shared" si="122"/>
        <v>0</v>
      </c>
      <c r="AQ246">
        <f t="shared" si="123"/>
        <v>0</v>
      </c>
      <c r="AR246">
        <f t="shared" si="106"/>
        <v>0</v>
      </c>
      <c r="AS246">
        <f t="shared" si="107"/>
        <v>8.9865716252680539</v>
      </c>
      <c r="AT246">
        <f t="shared" si="108"/>
        <v>0</v>
      </c>
      <c r="AU246">
        <f t="shared" si="109"/>
        <v>0</v>
      </c>
      <c r="AV246">
        <f t="shared" si="110"/>
        <v>0</v>
      </c>
      <c r="AW246">
        <f t="shared" si="111"/>
        <v>-1.0499999999999998</v>
      </c>
      <c r="AX246">
        <f t="shared" si="112"/>
        <v>0</v>
      </c>
      <c r="AY246">
        <f t="shared" si="113"/>
        <v>0</v>
      </c>
      <c r="AZ246">
        <f t="shared" si="114"/>
        <v>0</v>
      </c>
      <c r="BA246">
        <f t="shared" si="115"/>
        <v>6.0153519575613235</v>
      </c>
      <c r="BB246">
        <f t="shared" si="116"/>
        <v>0</v>
      </c>
      <c r="BC246">
        <f t="shared" si="117"/>
        <v>0</v>
      </c>
      <c r="BD246" s="9"/>
      <c r="BE246" s="9"/>
      <c r="BF246" s="9"/>
      <c r="BG246" s="9"/>
      <c r="BH246" s="9"/>
      <c r="BJ246" s="2">
        <v>14.922208103718942</v>
      </c>
    </row>
    <row r="247" spans="1:62" x14ac:dyDescent="0.25">
      <c r="A247" s="8">
        <v>176.6</v>
      </c>
      <c r="B247" s="8">
        <f t="shared" si="103"/>
        <v>5.1738872881698592</v>
      </c>
      <c r="C247" s="5">
        <v>0</v>
      </c>
      <c r="D247" s="5">
        <v>1</v>
      </c>
      <c r="E247" s="5">
        <v>0</v>
      </c>
      <c r="F247" s="5">
        <v>0</v>
      </c>
      <c r="G247" s="3">
        <v>355.9</v>
      </c>
      <c r="H247" s="8">
        <f t="shared" si="100"/>
        <v>5.8746497925161467</v>
      </c>
      <c r="I247" s="2">
        <v>13.425918860857353</v>
      </c>
      <c r="J247" s="8">
        <f t="shared" si="101"/>
        <v>2.5971870820644649</v>
      </c>
      <c r="K247" s="3">
        <v>20.420000000000002</v>
      </c>
      <c r="L247" s="8">
        <f t="shared" si="102"/>
        <v>3.0165148127365198</v>
      </c>
      <c r="M247" s="6">
        <v>105</v>
      </c>
      <c r="N247" s="8">
        <f t="shared" si="118"/>
        <v>4.6539603501575231</v>
      </c>
      <c r="O247" s="6">
        <v>53</v>
      </c>
      <c r="P247" s="8">
        <f t="shared" si="119"/>
        <v>3.970291913552122</v>
      </c>
      <c r="Q247" s="4">
        <v>0.157</v>
      </c>
      <c r="R247" s="8">
        <f t="shared" si="120"/>
        <v>-1.8515094736338289</v>
      </c>
      <c r="S247" s="10">
        <v>7939.5</v>
      </c>
      <c r="T247" s="5">
        <f t="shared" si="104"/>
        <v>8.9796055799661527</v>
      </c>
      <c r="U247" s="11">
        <v>57.971299999999999</v>
      </c>
      <c r="V247" s="12">
        <v>6.27</v>
      </c>
      <c r="W247" s="13">
        <v>6.8</v>
      </c>
      <c r="X247" s="8">
        <v>603.32473227298658</v>
      </c>
      <c r="Y247" s="8">
        <v>4687.9550535454036</v>
      </c>
      <c r="Z247" s="12">
        <v>7.26</v>
      </c>
      <c r="AA247" s="12">
        <f t="shared" si="105"/>
        <v>-1.4299999999999997</v>
      </c>
      <c r="AC247" s="14">
        <v>8.69</v>
      </c>
      <c r="AJ247">
        <f t="shared" si="96"/>
        <v>0</v>
      </c>
      <c r="AK247">
        <f t="shared" si="97"/>
        <v>0.157</v>
      </c>
      <c r="AL247">
        <f t="shared" si="98"/>
        <v>0</v>
      </c>
      <c r="AM247">
        <f t="shared" si="99"/>
        <v>0</v>
      </c>
      <c r="AN247">
        <f t="shared" si="124"/>
        <v>0</v>
      </c>
      <c r="AO247">
        <f t="shared" si="121"/>
        <v>7939.5</v>
      </c>
      <c r="AP247">
        <f t="shared" si="122"/>
        <v>0</v>
      </c>
      <c r="AQ247">
        <f t="shared" si="123"/>
        <v>0</v>
      </c>
      <c r="AR247">
        <f t="shared" si="106"/>
        <v>0</v>
      </c>
      <c r="AS247">
        <f t="shared" si="107"/>
        <v>8.9796055799661527</v>
      </c>
      <c r="AT247">
        <f t="shared" si="108"/>
        <v>0</v>
      </c>
      <c r="AU247">
        <f t="shared" si="109"/>
        <v>0</v>
      </c>
      <c r="AV247">
        <f t="shared" si="110"/>
        <v>0</v>
      </c>
      <c r="AW247">
        <f t="shared" si="111"/>
        <v>-1.4299999999999997</v>
      </c>
      <c r="AX247">
        <f t="shared" si="112"/>
        <v>0</v>
      </c>
      <c r="AY247">
        <f t="shared" si="113"/>
        <v>0</v>
      </c>
      <c r="AZ247">
        <f t="shared" si="114"/>
        <v>0</v>
      </c>
      <c r="BA247">
        <f t="shared" si="115"/>
        <v>5.8746497925161467</v>
      </c>
      <c r="BB247">
        <f t="shared" si="116"/>
        <v>0</v>
      </c>
      <c r="BC247">
        <f t="shared" si="117"/>
        <v>0</v>
      </c>
      <c r="BD247" s="9"/>
      <c r="BE247" s="9"/>
      <c r="BF247" s="9"/>
      <c r="BG247" s="9"/>
      <c r="BH247" s="9"/>
      <c r="BJ247" s="2">
        <v>13.425918860857353</v>
      </c>
    </row>
    <row r="248" spans="1:62" x14ac:dyDescent="0.25">
      <c r="A248" s="8">
        <v>135.30000000000001</v>
      </c>
      <c r="B248" s="8">
        <f t="shared" si="103"/>
        <v>4.9074945351767427</v>
      </c>
      <c r="C248" s="5">
        <v>0</v>
      </c>
      <c r="D248" s="5">
        <v>1</v>
      </c>
      <c r="E248" s="5">
        <v>0</v>
      </c>
      <c r="F248" s="5">
        <v>0</v>
      </c>
      <c r="G248" s="3">
        <v>373.46</v>
      </c>
      <c r="H248" s="8">
        <f t="shared" si="100"/>
        <v>5.9228109037909338</v>
      </c>
      <c r="I248" s="2">
        <v>13.619995534083802</v>
      </c>
      <c r="J248" s="8">
        <f t="shared" si="101"/>
        <v>2.6115389728273186</v>
      </c>
      <c r="K248" s="3">
        <v>20.32</v>
      </c>
      <c r="L248" s="8">
        <f t="shared" si="102"/>
        <v>3.011605622710281</v>
      </c>
      <c r="M248" s="6">
        <v>115</v>
      </c>
      <c r="N248" s="8">
        <f t="shared" si="118"/>
        <v>4.7449321283632502</v>
      </c>
      <c r="O248" s="6">
        <v>198</v>
      </c>
      <c r="P248" s="8">
        <f t="shared" si="119"/>
        <v>5.2882670306945352</v>
      </c>
      <c r="Q248" s="4">
        <v>0.31900000000000001</v>
      </c>
      <c r="R248" s="8">
        <f t="shared" si="120"/>
        <v>-1.1425641761972924</v>
      </c>
      <c r="S248" s="10">
        <v>7898.6</v>
      </c>
      <c r="T248" s="5">
        <f t="shared" si="104"/>
        <v>8.9744408075607716</v>
      </c>
      <c r="U248" s="11">
        <v>57.3157</v>
      </c>
      <c r="V248" s="12">
        <v>6.21</v>
      </c>
      <c r="W248" s="13">
        <v>7</v>
      </c>
      <c r="X248" s="8">
        <v>573.13314949863263</v>
      </c>
      <c r="Y248" s="8">
        <v>4631.9678705560618</v>
      </c>
      <c r="Z248" s="12">
        <v>7.31</v>
      </c>
      <c r="AA248" s="12">
        <f t="shared" si="105"/>
        <v>-1.6100000000000003</v>
      </c>
      <c r="AC248" s="14">
        <v>8.92</v>
      </c>
      <c r="AJ248">
        <f t="shared" si="96"/>
        <v>0</v>
      </c>
      <c r="AK248">
        <f t="shared" si="97"/>
        <v>0.31900000000000001</v>
      </c>
      <c r="AL248">
        <f t="shared" si="98"/>
        <v>0</v>
      </c>
      <c r="AM248">
        <f t="shared" si="99"/>
        <v>0</v>
      </c>
      <c r="AN248">
        <f t="shared" si="124"/>
        <v>0</v>
      </c>
      <c r="AO248">
        <f t="shared" si="121"/>
        <v>7898.6</v>
      </c>
      <c r="AP248">
        <f t="shared" si="122"/>
        <v>0</v>
      </c>
      <c r="AQ248">
        <f t="shared" si="123"/>
        <v>0</v>
      </c>
      <c r="AR248">
        <f t="shared" si="106"/>
        <v>0</v>
      </c>
      <c r="AS248">
        <f t="shared" si="107"/>
        <v>8.9744408075607716</v>
      </c>
      <c r="AT248">
        <f t="shared" si="108"/>
        <v>0</v>
      </c>
      <c r="AU248">
        <f t="shared" si="109"/>
        <v>0</v>
      </c>
      <c r="AV248">
        <f t="shared" si="110"/>
        <v>0</v>
      </c>
      <c r="AW248">
        <f t="shared" si="111"/>
        <v>-1.6100000000000003</v>
      </c>
      <c r="AX248">
        <f t="shared" si="112"/>
        <v>0</v>
      </c>
      <c r="AY248">
        <f t="shared" si="113"/>
        <v>0</v>
      </c>
      <c r="AZ248">
        <f t="shared" si="114"/>
        <v>0</v>
      </c>
      <c r="BA248">
        <f t="shared" si="115"/>
        <v>5.9228109037909338</v>
      </c>
      <c r="BB248">
        <f t="shared" si="116"/>
        <v>0</v>
      </c>
      <c r="BC248">
        <f t="shared" si="117"/>
        <v>0</v>
      </c>
      <c r="BD248" s="9"/>
      <c r="BE248" s="9"/>
      <c r="BF248" s="9"/>
      <c r="BG248" s="9"/>
      <c r="BH248" s="9"/>
      <c r="BJ248" s="2">
        <v>13.619995534083802</v>
      </c>
    </row>
    <row r="249" spans="1:62" x14ac:dyDescent="0.25">
      <c r="A249" s="8">
        <v>129.6</v>
      </c>
      <c r="B249" s="8">
        <f t="shared" si="103"/>
        <v>4.8644527839181739</v>
      </c>
      <c r="C249" s="5">
        <v>0</v>
      </c>
      <c r="D249" s="5">
        <v>1</v>
      </c>
      <c r="E249" s="5">
        <v>0</v>
      </c>
      <c r="F249" s="5">
        <v>0</v>
      </c>
      <c r="G249" s="3">
        <v>389.76</v>
      </c>
      <c r="H249" s="8">
        <f t="shared" si="100"/>
        <v>5.9655311650814777</v>
      </c>
      <c r="I249" s="2">
        <v>13.552504172869474</v>
      </c>
      <c r="J249" s="8">
        <f t="shared" si="101"/>
        <v>2.6065713400563468</v>
      </c>
      <c r="K249" s="3">
        <v>20.23</v>
      </c>
      <c r="L249" s="8">
        <f t="shared" si="102"/>
        <v>3.007166651179654</v>
      </c>
      <c r="M249" s="6">
        <v>51</v>
      </c>
      <c r="N249" s="8">
        <f t="shared" si="118"/>
        <v>3.9318256327243257</v>
      </c>
      <c r="O249" s="6">
        <v>173</v>
      </c>
      <c r="P249" s="8">
        <f t="shared" si="119"/>
        <v>5.1532915944977793</v>
      </c>
      <c r="Q249" s="4">
        <v>0.25600000000000001</v>
      </c>
      <c r="R249" s="8">
        <f t="shared" si="120"/>
        <v>-1.3625778345025745</v>
      </c>
      <c r="S249" s="10">
        <v>7819.8</v>
      </c>
      <c r="T249" s="5">
        <f t="shared" si="104"/>
        <v>8.9644142577647283</v>
      </c>
      <c r="U249" s="11">
        <v>57.102600000000002</v>
      </c>
      <c r="V249" s="12">
        <v>6.92</v>
      </c>
      <c r="W249" s="13">
        <v>7.2</v>
      </c>
      <c r="X249" s="8">
        <v>576.41873010923291</v>
      </c>
      <c r="Y249" s="8">
        <v>4594.8114304843484</v>
      </c>
      <c r="Z249" s="12">
        <v>7.6</v>
      </c>
      <c r="AA249" s="12">
        <f t="shared" si="105"/>
        <v>-1.5600000000000005</v>
      </c>
      <c r="AC249" s="14">
        <v>9.16</v>
      </c>
      <c r="AJ249">
        <f t="shared" si="96"/>
        <v>0</v>
      </c>
      <c r="AK249">
        <f t="shared" si="97"/>
        <v>0.25600000000000001</v>
      </c>
      <c r="AL249">
        <f t="shared" si="98"/>
        <v>0</v>
      </c>
      <c r="AM249">
        <f t="shared" si="99"/>
        <v>0</v>
      </c>
      <c r="AN249">
        <f t="shared" si="124"/>
        <v>0</v>
      </c>
      <c r="AO249">
        <f t="shared" si="121"/>
        <v>7819.8</v>
      </c>
      <c r="AP249">
        <f t="shared" si="122"/>
        <v>0</v>
      </c>
      <c r="AQ249">
        <f t="shared" si="123"/>
        <v>0</v>
      </c>
      <c r="AR249">
        <f t="shared" si="106"/>
        <v>0</v>
      </c>
      <c r="AS249">
        <f t="shared" si="107"/>
        <v>8.9644142577647283</v>
      </c>
      <c r="AT249">
        <f t="shared" si="108"/>
        <v>0</v>
      </c>
      <c r="AU249">
        <f t="shared" si="109"/>
        <v>0</v>
      </c>
      <c r="AV249">
        <f t="shared" si="110"/>
        <v>0</v>
      </c>
      <c r="AW249">
        <f t="shared" si="111"/>
        <v>-1.5600000000000005</v>
      </c>
      <c r="AX249">
        <f t="shared" si="112"/>
        <v>0</v>
      </c>
      <c r="AY249">
        <f t="shared" si="113"/>
        <v>0</v>
      </c>
      <c r="AZ249">
        <f t="shared" si="114"/>
        <v>0</v>
      </c>
      <c r="BA249">
        <f t="shared" si="115"/>
        <v>5.9655311650814777</v>
      </c>
      <c r="BB249">
        <f t="shared" si="116"/>
        <v>0</v>
      </c>
      <c r="BC249">
        <f t="shared" si="117"/>
        <v>0</v>
      </c>
      <c r="BD249" s="9"/>
      <c r="BE249" s="9"/>
      <c r="BF249" s="9"/>
      <c r="BG249" s="9"/>
      <c r="BH249" s="9"/>
      <c r="BJ249" s="2">
        <v>13.552504172869474</v>
      </c>
    </row>
    <row r="250" spans="1:62" x14ac:dyDescent="0.25">
      <c r="A250" s="8">
        <v>129.9</v>
      </c>
      <c r="B250" s="8">
        <f t="shared" si="103"/>
        <v>4.8667649236765538</v>
      </c>
      <c r="C250" s="5">
        <v>0</v>
      </c>
      <c r="D250" s="5">
        <v>1</v>
      </c>
      <c r="E250" s="5">
        <v>0</v>
      </c>
      <c r="F250" s="5">
        <v>0</v>
      </c>
      <c r="G250" s="3">
        <v>347.85</v>
      </c>
      <c r="H250" s="8">
        <f t="shared" si="100"/>
        <v>5.8517713523696502</v>
      </c>
      <c r="I250" s="2">
        <v>11.715007584487982</v>
      </c>
      <c r="J250" s="8">
        <f t="shared" si="101"/>
        <v>2.4608707193763637</v>
      </c>
      <c r="K250" s="4"/>
      <c r="L250" s="8" t="e">
        <f t="shared" si="102"/>
        <v>#NUM!</v>
      </c>
      <c r="M250" s="6">
        <v>77</v>
      </c>
      <c r="N250" s="8">
        <f t="shared" si="118"/>
        <v>4.3438054218536841</v>
      </c>
      <c r="O250" s="6">
        <v>92</v>
      </c>
      <c r="P250" s="8">
        <f t="shared" si="119"/>
        <v>4.5217885770490405</v>
      </c>
      <c r="Q250" s="4">
        <v>0.17</v>
      </c>
      <c r="R250" s="8">
        <f t="shared" si="120"/>
        <v>-1.7719568419318752</v>
      </c>
      <c r="S250" s="10">
        <v>7784.1</v>
      </c>
      <c r="T250" s="5">
        <f t="shared" si="104"/>
        <v>8.9598384706486858</v>
      </c>
      <c r="U250" s="11">
        <v>57.432600000000001</v>
      </c>
      <c r="V250" s="12">
        <v>7.83</v>
      </c>
      <c r="W250" s="13">
        <v>7</v>
      </c>
      <c r="X250" s="8">
        <v>580.85085564084079</v>
      </c>
      <c r="Y250" s="8">
        <v>4532.4799483421111</v>
      </c>
      <c r="Z250" s="12">
        <v>8.57</v>
      </c>
      <c r="AA250" s="12">
        <f t="shared" si="105"/>
        <v>-1.2699999999999996</v>
      </c>
      <c r="AC250" s="14">
        <v>9.84</v>
      </c>
      <c r="AJ250">
        <f t="shared" si="96"/>
        <v>0</v>
      </c>
      <c r="AK250">
        <f t="shared" si="97"/>
        <v>0.17</v>
      </c>
      <c r="AL250">
        <f t="shared" si="98"/>
        <v>0</v>
      </c>
      <c r="AM250">
        <f t="shared" si="99"/>
        <v>0</v>
      </c>
      <c r="AN250">
        <f t="shared" si="124"/>
        <v>0</v>
      </c>
      <c r="AO250">
        <f t="shared" si="121"/>
        <v>7784.1</v>
      </c>
      <c r="AP250">
        <f t="shared" si="122"/>
        <v>0</v>
      </c>
      <c r="AQ250">
        <f t="shared" si="123"/>
        <v>0</v>
      </c>
      <c r="AR250">
        <f t="shared" si="106"/>
        <v>0</v>
      </c>
      <c r="AS250">
        <f t="shared" si="107"/>
        <v>8.9598384706486858</v>
      </c>
      <c r="AT250">
        <f t="shared" si="108"/>
        <v>0</v>
      </c>
      <c r="AU250">
        <f t="shared" si="109"/>
        <v>0</v>
      </c>
      <c r="AV250">
        <f t="shared" si="110"/>
        <v>0</v>
      </c>
      <c r="AW250">
        <f t="shared" si="111"/>
        <v>-1.2699999999999996</v>
      </c>
      <c r="AX250">
        <f t="shared" si="112"/>
        <v>0</v>
      </c>
      <c r="AY250">
        <f t="shared" si="113"/>
        <v>0</v>
      </c>
      <c r="AZ250">
        <f t="shared" si="114"/>
        <v>0</v>
      </c>
      <c r="BA250">
        <f t="shared" si="115"/>
        <v>5.8517713523696502</v>
      </c>
      <c r="BB250">
        <f t="shared" si="116"/>
        <v>0</v>
      </c>
      <c r="BC250">
        <f t="shared" si="117"/>
        <v>0</v>
      </c>
      <c r="BD250" s="9"/>
      <c r="BE250" s="9"/>
      <c r="BF250" s="9"/>
      <c r="BG250" s="9"/>
      <c r="BH250" s="9"/>
      <c r="BJ250" s="2">
        <v>11.715007584487982</v>
      </c>
    </row>
    <row r="251" spans="1:62" x14ac:dyDescent="0.25">
      <c r="A251" s="8">
        <v>106.3</v>
      </c>
      <c r="B251" s="8">
        <f t="shared" si="103"/>
        <v>4.6662652853479019</v>
      </c>
      <c r="C251" s="5">
        <v>0</v>
      </c>
      <c r="D251" s="5">
        <v>1</v>
      </c>
      <c r="E251" s="5">
        <v>0</v>
      </c>
      <c r="F251" s="5">
        <v>0</v>
      </c>
      <c r="G251" s="3">
        <v>302.74</v>
      </c>
      <c r="H251" s="8">
        <f t="shared" si="100"/>
        <v>5.7128743513344196</v>
      </c>
      <c r="I251" s="2">
        <v>10.552516982943745</v>
      </c>
      <c r="J251" s="8">
        <f t="shared" si="101"/>
        <v>2.3563644080495538</v>
      </c>
      <c r="K251" s="4"/>
      <c r="L251" s="8" t="e">
        <f t="shared" si="102"/>
        <v>#NUM!</v>
      </c>
      <c r="M251" s="6">
        <v>47</v>
      </c>
      <c r="N251" s="8">
        <f t="shared" si="118"/>
        <v>3.8501476017100584</v>
      </c>
      <c r="O251" s="6">
        <v>107</v>
      </c>
      <c r="P251" s="8">
        <f t="shared" si="119"/>
        <v>4.6728288344619058</v>
      </c>
      <c r="Q251" s="4">
        <v>6.557142723459277E-3</v>
      </c>
      <c r="R251" s="8">
        <f t="shared" si="120"/>
        <v>-5.0272003313584248</v>
      </c>
      <c r="S251" s="10">
        <v>7712.6</v>
      </c>
      <c r="T251" s="5">
        <f t="shared" si="104"/>
        <v>8.9506106340939287</v>
      </c>
      <c r="U251" s="11">
        <v>57.099800000000002</v>
      </c>
      <c r="V251" s="12">
        <v>8.1</v>
      </c>
      <c r="W251" s="13">
        <v>7</v>
      </c>
      <c r="X251" s="8">
        <v>648.5019633027523</v>
      </c>
      <c r="Y251" s="8">
        <v>4493.8539110091742</v>
      </c>
      <c r="Z251" s="12">
        <v>9.77</v>
      </c>
      <c r="AA251" s="12">
        <f t="shared" si="105"/>
        <v>-0.97000000000000064</v>
      </c>
      <c r="AC251" s="14">
        <v>10.74</v>
      </c>
      <c r="AJ251">
        <f t="shared" si="96"/>
        <v>0</v>
      </c>
      <c r="AK251">
        <f t="shared" si="97"/>
        <v>6.557142723459277E-3</v>
      </c>
      <c r="AL251">
        <f t="shared" si="98"/>
        <v>0</v>
      </c>
      <c r="AM251">
        <f t="shared" si="99"/>
        <v>0</v>
      </c>
      <c r="AN251">
        <f t="shared" si="124"/>
        <v>0</v>
      </c>
      <c r="AO251">
        <f t="shared" si="121"/>
        <v>7712.6</v>
      </c>
      <c r="AP251">
        <f t="shared" si="122"/>
        <v>0</v>
      </c>
      <c r="AQ251">
        <f t="shared" si="123"/>
        <v>0</v>
      </c>
      <c r="AR251">
        <f t="shared" si="106"/>
        <v>0</v>
      </c>
      <c r="AS251">
        <f t="shared" si="107"/>
        <v>8.9506106340939287</v>
      </c>
      <c r="AT251">
        <f t="shared" si="108"/>
        <v>0</v>
      </c>
      <c r="AU251">
        <f t="shared" si="109"/>
        <v>0</v>
      </c>
      <c r="AV251">
        <f t="shared" si="110"/>
        <v>0</v>
      </c>
      <c r="AW251">
        <f t="shared" si="111"/>
        <v>-0.97000000000000064</v>
      </c>
      <c r="AX251">
        <f t="shared" si="112"/>
        <v>0</v>
      </c>
      <c r="AY251">
        <f t="shared" si="113"/>
        <v>0</v>
      </c>
      <c r="AZ251">
        <f t="shared" si="114"/>
        <v>0</v>
      </c>
      <c r="BA251">
        <f t="shared" si="115"/>
        <v>5.7128743513344196</v>
      </c>
      <c r="BB251">
        <f t="shared" si="116"/>
        <v>0</v>
      </c>
      <c r="BC251">
        <f t="shared" si="117"/>
        <v>0</v>
      </c>
      <c r="BD251" s="9"/>
      <c r="BE251" s="9"/>
      <c r="BF251" s="9"/>
      <c r="BG251" s="9"/>
      <c r="BH251" s="9"/>
      <c r="BJ251" s="2">
        <v>10.552516982943745</v>
      </c>
    </row>
    <row r="252" spans="1:62" x14ac:dyDescent="0.25">
      <c r="A252" s="8">
        <v>185.3</v>
      </c>
      <c r="B252" s="8">
        <f t="shared" si="103"/>
        <v>5.2219761332913137</v>
      </c>
      <c r="C252" s="5">
        <v>0</v>
      </c>
      <c r="D252" s="5">
        <v>1</v>
      </c>
      <c r="E252" s="5">
        <v>0</v>
      </c>
      <c r="F252" s="5">
        <v>0</v>
      </c>
      <c r="G252" s="3">
        <v>296.45999999999998</v>
      </c>
      <c r="H252" s="8">
        <f t="shared" si="100"/>
        <v>5.6919123020857132</v>
      </c>
      <c r="I252" s="2">
        <v>10.99756395679338</v>
      </c>
      <c r="J252" s="8">
        <f t="shared" si="101"/>
        <v>2.3976737897994926</v>
      </c>
      <c r="K252" s="4"/>
      <c r="L252" s="8" t="e">
        <f t="shared" si="102"/>
        <v>#NUM!</v>
      </c>
      <c r="M252" s="6">
        <v>42</v>
      </c>
      <c r="N252" s="8">
        <f t="shared" si="118"/>
        <v>3.7376696182833684</v>
      </c>
      <c r="O252" s="6">
        <v>144</v>
      </c>
      <c r="P252" s="8">
        <f t="shared" si="119"/>
        <v>4.9698132995760007</v>
      </c>
      <c r="Q252" s="4">
        <v>0.44799999999999995</v>
      </c>
      <c r="R252" s="8">
        <f t="shared" si="120"/>
        <v>-0.80296204656715198</v>
      </c>
      <c r="S252" s="10">
        <v>7655.2</v>
      </c>
      <c r="T252" s="5">
        <f t="shared" si="104"/>
        <v>8.9431404344650538</v>
      </c>
      <c r="U252" s="11">
        <v>56.7697</v>
      </c>
      <c r="V252" s="12">
        <v>7.9</v>
      </c>
      <c r="W252" s="13">
        <v>7.2</v>
      </c>
      <c r="X252" s="8">
        <v>656.45016311399445</v>
      </c>
      <c r="Y252" s="8">
        <v>4448.3077414272466</v>
      </c>
      <c r="Z252" s="12">
        <v>10.34</v>
      </c>
      <c r="AA252" s="12">
        <f t="shared" si="105"/>
        <v>-0.91000000000000014</v>
      </c>
      <c r="AC252" s="14">
        <v>11.25</v>
      </c>
      <c r="AJ252">
        <f t="shared" si="96"/>
        <v>0</v>
      </c>
      <c r="AK252">
        <f t="shared" si="97"/>
        <v>0.44799999999999995</v>
      </c>
      <c r="AL252">
        <f t="shared" si="98"/>
        <v>0</v>
      </c>
      <c r="AM252">
        <f t="shared" si="99"/>
        <v>0</v>
      </c>
      <c r="AN252">
        <f t="shared" si="124"/>
        <v>0</v>
      </c>
      <c r="AO252">
        <f t="shared" si="121"/>
        <v>7655.2</v>
      </c>
      <c r="AP252">
        <f t="shared" si="122"/>
        <v>0</v>
      </c>
      <c r="AQ252">
        <f t="shared" si="123"/>
        <v>0</v>
      </c>
      <c r="AR252">
        <f t="shared" si="106"/>
        <v>0</v>
      </c>
      <c r="AS252">
        <f t="shared" si="107"/>
        <v>8.9431404344650538</v>
      </c>
      <c r="AT252">
        <f t="shared" si="108"/>
        <v>0</v>
      </c>
      <c r="AU252">
        <f t="shared" si="109"/>
        <v>0</v>
      </c>
      <c r="AV252">
        <f t="shared" si="110"/>
        <v>0</v>
      </c>
      <c r="AW252">
        <f t="shared" si="111"/>
        <v>-0.91000000000000014</v>
      </c>
      <c r="AX252">
        <f t="shared" si="112"/>
        <v>0</v>
      </c>
      <c r="AY252">
        <f t="shared" si="113"/>
        <v>0</v>
      </c>
      <c r="AZ252">
        <f t="shared" si="114"/>
        <v>0</v>
      </c>
      <c r="BA252">
        <f t="shared" si="115"/>
        <v>5.6919123020857132</v>
      </c>
      <c r="BB252">
        <f t="shared" si="116"/>
        <v>0</v>
      </c>
      <c r="BC252">
        <f t="shared" si="117"/>
        <v>0</v>
      </c>
      <c r="BD252" s="9"/>
      <c r="BE252" s="9"/>
      <c r="BF252" s="9"/>
      <c r="BG252" s="9"/>
      <c r="BH252" s="9"/>
      <c r="BJ252" s="2">
        <v>10.99756395679338</v>
      </c>
    </row>
    <row r="253" spans="1:62" x14ac:dyDescent="0.25">
      <c r="A253" s="8">
        <v>96.3</v>
      </c>
      <c r="B253" s="8">
        <f t="shared" si="103"/>
        <v>4.5674683188040799</v>
      </c>
      <c r="C253" s="5">
        <v>0</v>
      </c>
      <c r="D253" s="5">
        <v>1</v>
      </c>
      <c r="E253" s="5">
        <v>0</v>
      </c>
      <c r="F253" s="5">
        <v>0</v>
      </c>
      <c r="G253" s="3">
        <v>286.22000000000003</v>
      </c>
      <c r="H253" s="8">
        <f t="shared" si="100"/>
        <v>5.65676074588273</v>
      </c>
      <c r="I253" s="2">
        <v>10.397118719816818</v>
      </c>
      <c r="J253" s="8">
        <f t="shared" si="101"/>
        <v>2.3415287215914868</v>
      </c>
      <c r="K253" s="4"/>
      <c r="L253" s="8" t="e">
        <f t="shared" si="102"/>
        <v>#NUM!</v>
      </c>
      <c r="M253" s="6">
        <v>20</v>
      </c>
      <c r="N253" s="8">
        <f t="shared" si="118"/>
        <v>2.9957322735539909</v>
      </c>
      <c r="O253" s="6">
        <v>33</v>
      </c>
      <c r="P253" s="8">
        <f t="shared" si="119"/>
        <v>3.4965075614664802</v>
      </c>
      <c r="Q253" s="4">
        <v>6.7629170307156984E-3</v>
      </c>
      <c r="R253" s="8">
        <f t="shared" si="120"/>
        <v>-4.9963009685829238</v>
      </c>
      <c r="S253" s="10">
        <v>7537.9</v>
      </c>
      <c r="T253" s="5">
        <f t="shared" si="104"/>
        <v>8.9276989076207514</v>
      </c>
      <c r="U253" s="11">
        <v>56.849499999999999</v>
      </c>
      <c r="V253" s="12">
        <v>7.92</v>
      </c>
      <c r="W253" s="13">
        <v>7.3</v>
      </c>
      <c r="X253" s="8">
        <v>627.98812568807341</v>
      </c>
      <c r="Y253" s="8">
        <v>4331.0666834862386</v>
      </c>
      <c r="Z253" s="12">
        <v>10.82</v>
      </c>
      <c r="AA253" s="12">
        <f t="shared" si="105"/>
        <v>-0.91999999999999993</v>
      </c>
      <c r="AC253" s="14">
        <v>11.74</v>
      </c>
      <c r="AJ253">
        <f t="shared" si="96"/>
        <v>0</v>
      </c>
      <c r="AK253">
        <f t="shared" si="97"/>
        <v>6.7629170307156984E-3</v>
      </c>
      <c r="AL253">
        <f t="shared" si="98"/>
        <v>0</v>
      </c>
      <c r="AM253">
        <f t="shared" si="99"/>
        <v>0</v>
      </c>
      <c r="AN253">
        <f t="shared" si="124"/>
        <v>0</v>
      </c>
      <c r="AO253">
        <f t="shared" si="121"/>
        <v>7537.9</v>
      </c>
      <c r="AP253">
        <f t="shared" si="122"/>
        <v>0</v>
      </c>
      <c r="AQ253">
        <f t="shared" si="123"/>
        <v>0</v>
      </c>
      <c r="AR253">
        <f t="shared" si="106"/>
        <v>0</v>
      </c>
      <c r="AS253">
        <f t="shared" si="107"/>
        <v>8.9276989076207514</v>
      </c>
      <c r="AT253">
        <f t="shared" si="108"/>
        <v>0</v>
      </c>
      <c r="AU253">
        <f t="shared" si="109"/>
        <v>0</v>
      </c>
      <c r="AV253">
        <f t="shared" si="110"/>
        <v>0</v>
      </c>
      <c r="AW253">
        <f t="shared" si="111"/>
        <v>-0.91999999999999993</v>
      </c>
      <c r="AX253">
        <f t="shared" si="112"/>
        <v>0</v>
      </c>
      <c r="AY253">
        <f t="shared" si="113"/>
        <v>0</v>
      </c>
      <c r="AZ253">
        <f t="shared" si="114"/>
        <v>0</v>
      </c>
      <c r="BA253">
        <f t="shared" si="115"/>
        <v>5.65676074588273</v>
      </c>
      <c r="BB253">
        <f t="shared" si="116"/>
        <v>0</v>
      </c>
      <c r="BC253">
        <f t="shared" si="117"/>
        <v>0</v>
      </c>
      <c r="BD253" s="9"/>
      <c r="BE253" s="9"/>
      <c r="BF253" s="9"/>
      <c r="BG253" s="9"/>
      <c r="BH253" s="9"/>
      <c r="BJ253" s="2">
        <v>10.397118719816818</v>
      </c>
    </row>
    <row r="254" spans="1:62" x14ac:dyDescent="0.25">
      <c r="A254" s="8">
        <v>8507.1810000000005</v>
      </c>
      <c r="B254" s="8">
        <f t="shared" si="103"/>
        <v>9.048665909345285</v>
      </c>
      <c r="C254" s="5">
        <v>0</v>
      </c>
      <c r="D254" s="5">
        <v>0</v>
      </c>
      <c r="E254" s="5">
        <v>1</v>
      </c>
      <c r="F254" s="5">
        <v>0</v>
      </c>
      <c r="G254" s="3">
        <v>5168.8900000000003</v>
      </c>
      <c r="H254" s="8">
        <f t="shared" si="100"/>
        <v>8.5504132442576655</v>
      </c>
      <c r="I254" s="2">
        <v>26.69400325609632</v>
      </c>
      <c r="J254" s="8">
        <f t="shared" si="101"/>
        <v>3.2844389430305361</v>
      </c>
      <c r="K254" s="3">
        <v>12.34</v>
      </c>
      <c r="L254" s="8">
        <f t="shared" si="102"/>
        <v>2.5128460184772416</v>
      </c>
      <c r="N254" s="8"/>
      <c r="P254" s="8"/>
      <c r="Q254" s="4">
        <v>0</v>
      </c>
      <c r="R254" s="8"/>
      <c r="S254" s="10">
        <v>16727</v>
      </c>
      <c r="T254" s="5">
        <f t="shared" si="104"/>
        <v>9.7247794593120087</v>
      </c>
      <c r="U254" s="11">
        <v>104.35760000000001</v>
      </c>
      <c r="V254" s="12">
        <v>0.4</v>
      </c>
      <c r="W254" s="13">
        <v>4.9000000000000004</v>
      </c>
      <c r="X254" s="8">
        <v>2242.8000000000002</v>
      </c>
      <c r="Y254" s="8">
        <v>8274.7000000000007</v>
      </c>
      <c r="Z254" s="12">
        <v>1.56</v>
      </c>
      <c r="AA254" s="12">
        <f t="shared" si="105"/>
        <v>-1.38</v>
      </c>
      <c r="AC254" s="14">
        <v>2.94</v>
      </c>
      <c r="AJ254">
        <f t="shared" si="96"/>
        <v>0</v>
      </c>
      <c r="AK254">
        <f t="shared" si="97"/>
        <v>0</v>
      </c>
      <c r="AL254">
        <f t="shared" si="98"/>
        <v>0</v>
      </c>
      <c r="AM254">
        <f t="shared" si="99"/>
        <v>0</v>
      </c>
      <c r="AN254">
        <f t="shared" si="124"/>
        <v>0</v>
      </c>
      <c r="AO254">
        <f t="shared" si="121"/>
        <v>0</v>
      </c>
      <c r="AP254">
        <f t="shared" si="122"/>
        <v>16727</v>
      </c>
      <c r="AQ254">
        <f t="shared" si="123"/>
        <v>0</v>
      </c>
      <c r="AR254">
        <f t="shared" si="106"/>
        <v>0</v>
      </c>
      <c r="AS254">
        <f t="shared" si="107"/>
        <v>0</v>
      </c>
      <c r="AT254">
        <f t="shared" si="108"/>
        <v>9.7247794593120087</v>
      </c>
      <c r="AU254">
        <f t="shared" si="109"/>
        <v>0</v>
      </c>
      <c r="AV254">
        <f t="shared" si="110"/>
        <v>0</v>
      </c>
      <c r="AW254">
        <f t="shared" si="111"/>
        <v>0</v>
      </c>
      <c r="AX254">
        <f t="shared" si="112"/>
        <v>-1.38</v>
      </c>
      <c r="AY254">
        <f t="shared" si="113"/>
        <v>0</v>
      </c>
      <c r="AZ254">
        <f t="shared" si="114"/>
        <v>0</v>
      </c>
      <c r="BA254">
        <f t="shared" si="115"/>
        <v>0</v>
      </c>
      <c r="BB254">
        <f t="shared" si="116"/>
        <v>8.5504132442576655</v>
      </c>
      <c r="BC254">
        <f t="shared" si="117"/>
        <v>0</v>
      </c>
      <c r="BD254" s="9"/>
      <c r="BE254" s="9"/>
      <c r="BF254" s="9"/>
      <c r="BG254" s="9"/>
      <c r="BH254" s="9"/>
      <c r="BJ254" s="2">
        <v>26.69400325609632</v>
      </c>
    </row>
    <row r="255" spans="1:62" x14ac:dyDescent="0.25">
      <c r="A255" s="8">
        <v>4010.2622999999999</v>
      </c>
      <c r="B255" s="8">
        <f t="shared" si="103"/>
        <v>8.2966119296327001</v>
      </c>
      <c r="C255" s="5">
        <v>0</v>
      </c>
      <c r="D255" s="5">
        <v>0</v>
      </c>
      <c r="E255" s="5">
        <v>1</v>
      </c>
      <c r="F255" s="5">
        <v>0</v>
      </c>
      <c r="G255" s="3">
        <v>4845.71</v>
      </c>
      <c r="H255" s="8">
        <f t="shared" si="100"/>
        <v>8.485849056416173</v>
      </c>
      <c r="I255" s="2">
        <v>25.922337543673891</v>
      </c>
      <c r="J255" s="8">
        <f t="shared" si="101"/>
        <v>3.2551050504299406</v>
      </c>
      <c r="K255" s="3">
        <v>15.28</v>
      </c>
      <c r="L255" s="8">
        <f t="shared" si="102"/>
        <v>2.7265447837383743</v>
      </c>
      <c r="N255" s="8"/>
      <c r="P255" s="8"/>
      <c r="Q255" s="4">
        <v>0</v>
      </c>
      <c r="R255" s="8"/>
      <c r="S255" s="10">
        <v>16583.099999999999</v>
      </c>
      <c r="T255" s="5">
        <f t="shared" si="104"/>
        <v>9.7161393834678815</v>
      </c>
      <c r="U255" s="11">
        <v>103.9181</v>
      </c>
      <c r="V255" s="12">
        <v>0.37</v>
      </c>
      <c r="W255" s="13">
        <v>4.9000000000000004</v>
      </c>
      <c r="X255" s="8">
        <v>2190.2562908623017</v>
      </c>
      <c r="Y255" s="8">
        <v>8191.5143329810217</v>
      </c>
      <c r="Z255" s="12">
        <v>1.75</v>
      </c>
      <c r="AA255" s="12">
        <f t="shared" si="105"/>
        <v>-1.4300000000000002</v>
      </c>
      <c r="AC255" s="14">
        <v>3.18</v>
      </c>
      <c r="AJ255">
        <f t="shared" si="96"/>
        <v>0</v>
      </c>
      <c r="AK255">
        <f t="shared" si="97"/>
        <v>0</v>
      </c>
      <c r="AL255">
        <f t="shared" si="98"/>
        <v>0</v>
      </c>
      <c r="AM255">
        <f t="shared" si="99"/>
        <v>0</v>
      </c>
      <c r="AN255">
        <f t="shared" si="124"/>
        <v>0</v>
      </c>
      <c r="AO255">
        <f t="shared" si="121"/>
        <v>0</v>
      </c>
      <c r="AP255">
        <f t="shared" si="122"/>
        <v>16583.099999999999</v>
      </c>
      <c r="AQ255">
        <f t="shared" si="123"/>
        <v>0</v>
      </c>
      <c r="AR255">
        <f t="shared" si="106"/>
        <v>0</v>
      </c>
      <c r="AS255">
        <f t="shared" si="107"/>
        <v>0</v>
      </c>
      <c r="AT255">
        <f t="shared" si="108"/>
        <v>9.7161393834678815</v>
      </c>
      <c r="AU255">
        <f t="shared" si="109"/>
        <v>0</v>
      </c>
      <c r="AV255">
        <f t="shared" si="110"/>
        <v>0</v>
      </c>
      <c r="AW255">
        <f t="shared" si="111"/>
        <v>0</v>
      </c>
      <c r="AX255">
        <f t="shared" si="112"/>
        <v>-1.4300000000000002</v>
      </c>
      <c r="AY255">
        <f t="shared" si="113"/>
        <v>0</v>
      </c>
      <c r="AZ255">
        <f t="shared" si="114"/>
        <v>0</v>
      </c>
      <c r="BA255">
        <f t="shared" si="115"/>
        <v>0</v>
      </c>
      <c r="BB255">
        <f t="shared" si="116"/>
        <v>8.485849056416173</v>
      </c>
      <c r="BC255">
        <f t="shared" si="117"/>
        <v>0</v>
      </c>
      <c r="BD255" s="9"/>
      <c r="BE255" s="9"/>
      <c r="BF255" s="9"/>
      <c r="BG255" s="9"/>
      <c r="BH255" s="9"/>
      <c r="BJ255" s="2">
        <v>25.922337543673891</v>
      </c>
    </row>
    <row r="256" spans="1:62" x14ac:dyDescent="0.25">
      <c r="A256" s="8">
        <v>3282.8216000000002</v>
      </c>
      <c r="B256" s="8">
        <f t="shared" si="103"/>
        <v>8.0964585754829042</v>
      </c>
      <c r="C256" s="5">
        <v>0</v>
      </c>
      <c r="D256" s="5">
        <v>0</v>
      </c>
      <c r="E256" s="5">
        <v>1</v>
      </c>
      <c r="F256" s="5">
        <v>0</v>
      </c>
      <c r="G256" s="3">
        <v>4614.2</v>
      </c>
      <c r="H256" s="8">
        <f t="shared" si="100"/>
        <v>8.4368937841315077</v>
      </c>
      <c r="I256" s="2">
        <v>24.206167203878493</v>
      </c>
      <c r="J256" s="8">
        <f t="shared" si="101"/>
        <v>3.1866074438311198</v>
      </c>
      <c r="K256" s="3">
        <v>21.4</v>
      </c>
      <c r="L256" s="8">
        <f t="shared" si="102"/>
        <v>3.0633909220278057</v>
      </c>
      <c r="N256" s="8"/>
      <c r="P256" s="8"/>
      <c r="Q256" s="4">
        <v>0</v>
      </c>
      <c r="R256" s="8"/>
      <c r="S256" s="10">
        <v>16525</v>
      </c>
      <c r="T256" s="5">
        <f t="shared" si="104"/>
        <v>9.7126296647198878</v>
      </c>
      <c r="U256" s="11">
        <v>104.1297</v>
      </c>
      <c r="V256" s="12">
        <v>0.36</v>
      </c>
      <c r="W256" s="13">
        <v>4.9000000000000004</v>
      </c>
      <c r="X256" s="8">
        <v>2099.2517468707588</v>
      </c>
      <c r="Y256" s="8">
        <v>8105.3544469047938</v>
      </c>
      <c r="Z256" s="12">
        <v>1.91</v>
      </c>
      <c r="AA256" s="12">
        <f t="shared" si="105"/>
        <v>-1.6500000000000001</v>
      </c>
      <c r="AC256" s="14">
        <v>3.56</v>
      </c>
      <c r="AJ256">
        <f t="shared" ref="AJ256:AJ319" si="125">$Q256*C256</f>
        <v>0</v>
      </c>
      <c r="AK256">
        <f t="shared" ref="AK256:AK319" si="126">$Q256*D256</f>
        <v>0</v>
      </c>
      <c r="AL256">
        <f t="shared" ref="AL256:AL319" si="127">$Q256*E256</f>
        <v>0</v>
      </c>
      <c r="AM256">
        <f t="shared" ref="AM256:AM319" si="128">$Q256*F256</f>
        <v>0</v>
      </c>
      <c r="AN256">
        <f t="shared" si="124"/>
        <v>0</v>
      </c>
      <c r="AO256">
        <f t="shared" si="121"/>
        <v>0</v>
      </c>
      <c r="AP256">
        <f t="shared" si="122"/>
        <v>16525</v>
      </c>
      <c r="AQ256">
        <f t="shared" si="123"/>
        <v>0</v>
      </c>
      <c r="AR256">
        <f t="shared" si="106"/>
        <v>0</v>
      </c>
      <c r="AS256">
        <f t="shared" si="107"/>
        <v>0</v>
      </c>
      <c r="AT256">
        <f t="shared" si="108"/>
        <v>9.7126296647198878</v>
      </c>
      <c r="AU256">
        <f t="shared" si="109"/>
        <v>0</v>
      </c>
      <c r="AV256">
        <f t="shared" si="110"/>
        <v>0</v>
      </c>
      <c r="AW256">
        <f t="shared" si="111"/>
        <v>0</v>
      </c>
      <c r="AX256">
        <f t="shared" si="112"/>
        <v>-1.6500000000000001</v>
      </c>
      <c r="AY256">
        <f t="shared" si="113"/>
        <v>0</v>
      </c>
      <c r="AZ256">
        <f t="shared" si="114"/>
        <v>0</v>
      </c>
      <c r="BA256">
        <f t="shared" si="115"/>
        <v>0</v>
      </c>
      <c r="BB256">
        <f t="shared" si="116"/>
        <v>8.4368937841315077</v>
      </c>
      <c r="BC256">
        <f t="shared" si="117"/>
        <v>0</v>
      </c>
      <c r="BD256" s="9"/>
      <c r="BE256" s="9"/>
      <c r="BF256" s="9"/>
      <c r="BG256" s="9"/>
      <c r="BH256" s="9"/>
      <c r="BJ256" s="2">
        <v>24.206167203878493</v>
      </c>
    </row>
    <row r="257" spans="1:62" x14ac:dyDescent="0.25">
      <c r="A257" s="8">
        <v>6420.7457999999997</v>
      </c>
      <c r="B257" s="8">
        <f t="shared" si="103"/>
        <v>8.7672895581613002</v>
      </c>
      <c r="C257" s="5">
        <v>0</v>
      </c>
      <c r="D257" s="5">
        <v>0</v>
      </c>
      <c r="E257" s="5">
        <v>1</v>
      </c>
      <c r="F257" s="5">
        <v>0</v>
      </c>
      <c r="G257" s="3">
        <v>4998.1400000000003</v>
      </c>
      <c r="H257" s="8">
        <f t="shared" si="100"/>
        <v>8.5168211222070731</v>
      </c>
      <c r="I257" s="2">
        <v>25.491441046066765</v>
      </c>
      <c r="J257" s="8">
        <f t="shared" si="101"/>
        <v>3.2383427505706215</v>
      </c>
      <c r="K257" s="3">
        <v>17.13</v>
      </c>
      <c r="L257" s="8">
        <f t="shared" si="102"/>
        <v>2.8408313123360287</v>
      </c>
      <c r="N257" s="8"/>
      <c r="P257" s="8"/>
      <c r="Q257" s="4">
        <v>0</v>
      </c>
      <c r="R257" s="8"/>
      <c r="S257" s="10">
        <v>16490.7</v>
      </c>
      <c r="T257" s="5">
        <f t="shared" si="104"/>
        <v>9.7105518646223494</v>
      </c>
      <c r="U257" s="11">
        <v>104.56570000000001</v>
      </c>
      <c r="V257" s="12">
        <v>0.16</v>
      </c>
      <c r="W257" s="13">
        <v>5</v>
      </c>
      <c r="X257" s="8">
        <v>2019.4061715630651</v>
      </c>
      <c r="Y257" s="8">
        <v>8120.5714247888045</v>
      </c>
      <c r="Z257" s="12">
        <v>2.19</v>
      </c>
      <c r="AA257" s="12">
        <f t="shared" si="105"/>
        <v>-1.5</v>
      </c>
      <c r="AC257" s="14">
        <v>3.69</v>
      </c>
      <c r="AJ257">
        <f t="shared" si="125"/>
        <v>0</v>
      </c>
      <c r="AK257">
        <f t="shared" si="126"/>
        <v>0</v>
      </c>
      <c r="AL257">
        <f t="shared" si="127"/>
        <v>0</v>
      </c>
      <c r="AM257">
        <f t="shared" si="128"/>
        <v>0</v>
      </c>
      <c r="AN257">
        <f t="shared" si="124"/>
        <v>0</v>
      </c>
      <c r="AO257">
        <f t="shared" si="121"/>
        <v>0</v>
      </c>
      <c r="AP257">
        <f t="shared" si="122"/>
        <v>16490.7</v>
      </c>
      <c r="AQ257">
        <f t="shared" si="123"/>
        <v>0</v>
      </c>
      <c r="AR257">
        <f t="shared" si="106"/>
        <v>0</v>
      </c>
      <c r="AS257">
        <f t="shared" si="107"/>
        <v>0</v>
      </c>
      <c r="AT257">
        <f t="shared" si="108"/>
        <v>9.7105518646223494</v>
      </c>
      <c r="AU257">
        <f t="shared" si="109"/>
        <v>0</v>
      </c>
      <c r="AV257">
        <f t="shared" si="110"/>
        <v>0</v>
      </c>
      <c r="AW257">
        <f t="shared" si="111"/>
        <v>0</v>
      </c>
      <c r="AX257">
        <f t="shared" si="112"/>
        <v>-1.5</v>
      </c>
      <c r="AY257">
        <f t="shared" si="113"/>
        <v>0</v>
      </c>
      <c r="AZ257">
        <f t="shared" si="114"/>
        <v>0</v>
      </c>
      <c r="BA257">
        <f t="shared" si="115"/>
        <v>0</v>
      </c>
      <c r="BB257">
        <f t="shared" si="116"/>
        <v>8.5168211222070731</v>
      </c>
      <c r="BC257">
        <f t="shared" si="117"/>
        <v>0</v>
      </c>
      <c r="BD257" s="9"/>
      <c r="BE257" s="9"/>
      <c r="BF257" s="9"/>
      <c r="BG257" s="9"/>
      <c r="BH257" s="9"/>
      <c r="BJ257" s="2">
        <v>25.491441046066765</v>
      </c>
    </row>
    <row r="258" spans="1:62" x14ac:dyDescent="0.25">
      <c r="A258" s="8">
        <v>7297.3573999999999</v>
      </c>
      <c r="B258" s="8">
        <f t="shared" si="103"/>
        <v>8.8952675615986649</v>
      </c>
      <c r="C258" s="5">
        <v>0</v>
      </c>
      <c r="D258" s="5">
        <v>0</v>
      </c>
      <c r="E258" s="5">
        <v>1</v>
      </c>
      <c r="F258" s="5">
        <v>0</v>
      </c>
      <c r="G258" s="3">
        <v>4924.33</v>
      </c>
      <c r="H258" s="8">
        <f t="shared" ref="H258:H321" si="129">LN(G258)</f>
        <v>8.5019435037426891</v>
      </c>
      <c r="I258" s="2">
        <v>26.381136336399706</v>
      </c>
      <c r="J258" s="8">
        <f t="shared" ref="J258:J321" si="130">LN(I258)</f>
        <v>3.2726492220399712</v>
      </c>
      <c r="K258" s="3">
        <v>19.5</v>
      </c>
      <c r="L258" s="8">
        <f t="shared" ref="L258:L321" si="131">LN(K258)</f>
        <v>2.9704144655697009</v>
      </c>
      <c r="N258" s="8"/>
      <c r="P258" s="8"/>
      <c r="Q258" s="4">
        <v>0</v>
      </c>
      <c r="R258" s="8"/>
      <c r="S258" s="10">
        <v>16454.900000000001</v>
      </c>
      <c r="T258" s="5">
        <f t="shared" si="104"/>
        <v>9.7083785841787851</v>
      </c>
      <c r="U258" s="11">
        <v>105.4537</v>
      </c>
      <c r="V258" s="12">
        <v>0.14000000000000001</v>
      </c>
      <c r="W258" s="13">
        <v>5.0999999999999996</v>
      </c>
      <c r="X258" s="8">
        <v>2165.2322701688558</v>
      </c>
      <c r="Y258" s="8">
        <v>7995.4195357524468</v>
      </c>
      <c r="Z258" s="12">
        <v>2.2200000000000002</v>
      </c>
      <c r="AA258" s="12">
        <f t="shared" si="105"/>
        <v>-1.5</v>
      </c>
      <c r="AC258" s="14">
        <v>3.72</v>
      </c>
      <c r="AJ258">
        <f t="shared" si="125"/>
        <v>0</v>
      </c>
      <c r="AK258">
        <f t="shared" si="126"/>
        <v>0</v>
      </c>
      <c r="AL258">
        <f t="shared" si="127"/>
        <v>0</v>
      </c>
      <c r="AM258">
        <f t="shared" si="128"/>
        <v>0</v>
      </c>
      <c r="AN258">
        <f t="shared" si="124"/>
        <v>0</v>
      </c>
      <c r="AO258">
        <f t="shared" si="121"/>
        <v>0</v>
      </c>
      <c r="AP258">
        <f t="shared" si="122"/>
        <v>16454.900000000001</v>
      </c>
      <c r="AQ258">
        <f t="shared" si="123"/>
        <v>0</v>
      </c>
      <c r="AR258">
        <f t="shared" si="106"/>
        <v>0</v>
      </c>
      <c r="AS258">
        <f t="shared" si="107"/>
        <v>0</v>
      </c>
      <c r="AT258">
        <f t="shared" si="108"/>
        <v>9.7083785841787851</v>
      </c>
      <c r="AU258">
        <f t="shared" si="109"/>
        <v>0</v>
      </c>
      <c r="AV258">
        <f t="shared" si="110"/>
        <v>0</v>
      </c>
      <c r="AW258">
        <f t="shared" si="111"/>
        <v>0</v>
      </c>
      <c r="AX258">
        <f t="shared" si="112"/>
        <v>-1.5</v>
      </c>
      <c r="AY258">
        <f t="shared" si="113"/>
        <v>0</v>
      </c>
      <c r="AZ258">
        <f t="shared" si="114"/>
        <v>0</v>
      </c>
      <c r="BA258">
        <f t="shared" si="115"/>
        <v>0</v>
      </c>
      <c r="BB258">
        <f t="shared" si="116"/>
        <v>8.5019435037426891</v>
      </c>
      <c r="BC258">
        <f t="shared" si="117"/>
        <v>0</v>
      </c>
      <c r="BD258" s="9"/>
      <c r="BE258" s="9"/>
      <c r="BF258" s="9"/>
      <c r="BG258" s="9"/>
      <c r="BH258" s="9"/>
      <c r="BJ258" s="2">
        <v>26.381136336399706</v>
      </c>
    </row>
    <row r="259" spans="1:62" x14ac:dyDescent="0.25">
      <c r="A259" s="8">
        <v>5356.9381000000003</v>
      </c>
      <c r="B259" s="8">
        <f t="shared" ref="B259:B322" si="132">LN(A259)</f>
        <v>8.5861478408394021</v>
      </c>
      <c r="C259" s="5">
        <v>0</v>
      </c>
      <c r="D259" s="5">
        <v>0</v>
      </c>
      <c r="E259" s="5">
        <v>1</v>
      </c>
      <c r="F259" s="5">
        <v>0</v>
      </c>
      <c r="G259" s="3">
        <v>5030.17</v>
      </c>
      <c r="H259" s="8">
        <f t="shared" si="129"/>
        <v>8.5232090597393722</v>
      </c>
      <c r="I259" s="2">
        <v>26.791371680192334</v>
      </c>
      <c r="J259" s="8">
        <f t="shared" si="130"/>
        <v>3.2880798834474354</v>
      </c>
      <c r="K259" s="3">
        <v>14.09</v>
      </c>
      <c r="L259" s="8">
        <f t="shared" si="131"/>
        <v>2.6454653259105889</v>
      </c>
      <c r="N259" s="8"/>
      <c r="P259" s="8"/>
      <c r="Q259" s="4">
        <v>0</v>
      </c>
      <c r="R259" s="8"/>
      <c r="S259" s="10">
        <v>16374.2</v>
      </c>
      <c r="T259" s="5">
        <f t="shared" ref="T259:T322" si="133">LN(S259)</f>
        <v>9.7034622043481775</v>
      </c>
      <c r="U259" s="11">
        <v>105.053</v>
      </c>
      <c r="V259" s="12">
        <v>0.12</v>
      </c>
      <c r="W259" s="13">
        <v>5.4</v>
      </c>
      <c r="X259" s="8">
        <v>2241.6079037481472</v>
      </c>
      <c r="Y259" s="8">
        <v>7938.2623813002192</v>
      </c>
      <c r="Z259" s="12">
        <v>2.16</v>
      </c>
      <c r="AA259" s="12">
        <f t="shared" ref="AA259:AA322" si="134">Z259-AC259</f>
        <v>-1.29</v>
      </c>
      <c r="AC259" s="14">
        <v>3.45</v>
      </c>
      <c r="AJ259">
        <f t="shared" si="125"/>
        <v>0</v>
      </c>
      <c r="AK259">
        <f t="shared" si="126"/>
        <v>0</v>
      </c>
      <c r="AL259">
        <f t="shared" si="127"/>
        <v>0</v>
      </c>
      <c r="AM259">
        <f t="shared" si="128"/>
        <v>0</v>
      </c>
      <c r="AN259">
        <f t="shared" si="124"/>
        <v>0</v>
      </c>
      <c r="AO259">
        <f t="shared" si="121"/>
        <v>0</v>
      </c>
      <c r="AP259">
        <f t="shared" si="122"/>
        <v>16374.2</v>
      </c>
      <c r="AQ259">
        <f t="shared" si="123"/>
        <v>0</v>
      </c>
      <c r="AR259">
        <f t="shared" ref="AR259:AR322" si="135">C259*$T259</f>
        <v>0</v>
      </c>
      <c r="AS259">
        <f t="shared" ref="AS259:AS322" si="136">D259*$T259</f>
        <v>0</v>
      </c>
      <c r="AT259">
        <f t="shared" ref="AT259:AT322" si="137">E259*$T259</f>
        <v>9.7034622043481775</v>
      </c>
      <c r="AU259">
        <f t="shared" ref="AU259:AU322" si="138">F259*$T259</f>
        <v>0</v>
      </c>
      <c r="AV259">
        <f t="shared" ref="AV259:AV322" si="139">C259*$AA259</f>
        <v>0</v>
      </c>
      <c r="AW259">
        <f t="shared" ref="AW259:AW322" si="140">D259*$AA259</f>
        <v>0</v>
      </c>
      <c r="AX259">
        <f t="shared" ref="AX259:AX322" si="141">E259*$AA259</f>
        <v>-1.29</v>
      </c>
      <c r="AY259">
        <f t="shared" ref="AY259:AY322" si="142">F259*$AA259</f>
        <v>0</v>
      </c>
      <c r="AZ259">
        <f t="shared" ref="AZ259:AZ322" si="143">C259*$H259</f>
        <v>0</v>
      </c>
      <c r="BA259">
        <f t="shared" ref="BA259:BA322" si="144">D259*$H259</f>
        <v>0</v>
      </c>
      <c r="BB259">
        <f t="shared" ref="BB259:BB322" si="145">E259*$H259</f>
        <v>8.5232090597393722</v>
      </c>
      <c r="BC259">
        <f t="shared" ref="BC259:BC322" si="146">F259*$H259</f>
        <v>0</v>
      </c>
      <c r="BD259" s="9"/>
      <c r="BE259" s="9"/>
      <c r="BF259" s="9"/>
      <c r="BG259" s="9"/>
      <c r="BH259" s="9"/>
      <c r="BJ259" s="2">
        <v>26.791371680192334</v>
      </c>
    </row>
    <row r="260" spans="1:62" x14ac:dyDescent="0.25">
      <c r="A260" s="8">
        <v>6936.7004999999999</v>
      </c>
      <c r="B260" s="8">
        <f t="shared" si="132"/>
        <v>8.8445815081704335</v>
      </c>
      <c r="C260" s="5">
        <v>0</v>
      </c>
      <c r="D260" s="5">
        <v>0</v>
      </c>
      <c r="E260" s="5">
        <v>1</v>
      </c>
      <c r="F260" s="5">
        <v>0</v>
      </c>
      <c r="G260" s="3">
        <v>4825.26</v>
      </c>
      <c r="H260" s="8">
        <f t="shared" si="129"/>
        <v>8.4816198983316493</v>
      </c>
      <c r="I260" s="2">
        <v>26.492295420383115</v>
      </c>
      <c r="J260" s="8">
        <f t="shared" si="130"/>
        <v>3.2768539518659749</v>
      </c>
      <c r="K260" s="3">
        <v>16.09</v>
      </c>
      <c r="L260" s="8">
        <f t="shared" si="131"/>
        <v>2.7781979610042917</v>
      </c>
      <c r="M260" s="6">
        <v>49</v>
      </c>
      <c r="N260" s="8">
        <f t="shared" ref="N260:N323" si="147">LN(M260)</f>
        <v>3.8918202981106265</v>
      </c>
      <c r="O260" s="6">
        <v>104</v>
      </c>
      <c r="P260" s="8">
        <f t="shared" ref="P260:P323" si="148">LN(O260)</f>
        <v>4.6443908991413725</v>
      </c>
      <c r="Q260" s="4">
        <v>0.44500000000000001</v>
      </c>
      <c r="R260" s="8">
        <f t="shared" ref="R260:R323" si="149">LN(Q260)</f>
        <v>-0.80968099681589678</v>
      </c>
      <c r="S260" s="10">
        <v>16269</v>
      </c>
      <c r="T260" s="5">
        <f t="shared" si="133"/>
        <v>9.6970167355091696</v>
      </c>
      <c r="U260" s="11">
        <v>105.7877</v>
      </c>
      <c r="V260" s="12">
        <v>0.11</v>
      </c>
      <c r="W260" s="13">
        <v>5.5</v>
      </c>
      <c r="X260" s="8">
        <v>2249.573336476064</v>
      </c>
      <c r="Y260" s="8">
        <v>7864.9805384262563</v>
      </c>
      <c r="Z260" s="12">
        <v>1.97</v>
      </c>
      <c r="AA260" s="12">
        <f t="shared" si="134"/>
        <v>-1.22</v>
      </c>
      <c r="AC260" s="14">
        <v>3.19</v>
      </c>
      <c r="AJ260">
        <f t="shared" si="125"/>
        <v>0</v>
      </c>
      <c r="AK260">
        <f t="shared" si="126"/>
        <v>0</v>
      </c>
      <c r="AL260">
        <f t="shared" si="127"/>
        <v>0.44500000000000001</v>
      </c>
      <c r="AM260">
        <f t="shared" si="128"/>
        <v>0</v>
      </c>
      <c r="AN260">
        <f t="shared" si="124"/>
        <v>0</v>
      </c>
      <c r="AO260">
        <f t="shared" si="121"/>
        <v>0</v>
      </c>
      <c r="AP260">
        <f t="shared" si="122"/>
        <v>16269</v>
      </c>
      <c r="AQ260">
        <f t="shared" si="123"/>
        <v>0</v>
      </c>
      <c r="AR260">
        <f t="shared" si="135"/>
        <v>0</v>
      </c>
      <c r="AS260">
        <f t="shared" si="136"/>
        <v>0</v>
      </c>
      <c r="AT260">
        <f t="shared" si="137"/>
        <v>9.6970167355091696</v>
      </c>
      <c r="AU260">
        <f t="shared" si="138"/>
        <v>0</v>
      </c>
      <c r="AV260">
        <f t="shared" si="139"/>
        <v>0</v>
      </c>
      <c r="AW260">
        <f t="shared" si="140"/>
        <v>0</v>
      </c>
      <c r="AX260">
        <f t="shared" si="141"/>
        <v>-1.22</v>
      </c>
      <c r="AY260">
        <f t="shared" si="142"/>
        <v>0</v>
      </c>
      <c r="AZ260">
        <f t="shared" si="143"/>
        <v>0</v>
      </c>
      <c r="BA260">
        <f t="shared" si="144"/>
        <v>0</v>
      </c>
      <c r="BB260">
        <f t="shared" si="145"/>
        <v>8.4816198983316493</v>
      </c>
      <c r="BC260">
        <f t="shared" si="146"/>
        <v>0</v>
      </c>
      <c r="BD260" s="9"/>
      <c r="BE260" s="9"/>
      <c r="BF260" s="9"/>
      <c r="BG260" s="9"/>
      <c r="BH260" s="9"/>
      <c r="BJ260" s="2">
        <v>26.492295420383115</v>
      </c>
    </row>
    <row r="261" spans="1:62" x14ac:dyDescent="0.25">
      <c r="A261" s="8">
        <v>3624.3031999999998</v>
      </c>
      <c r="B261" s="8">
        <f t="shared" si="132"/>
        <v>8.195417328122355</v>
      </c>
      <c r="C261" s="5">
        <v>0</v>
      </c>
      <c r="D261" s="5">
        <v>0</v>
      </c>
      <c r="E261" s="5">
        <v>1</v>
      </c>
      <c r="F261" s="5">
        <v>0</v>
      </c>
      <c r="G261" s="3">
        <v>4600.9399999999996</v>
      </c>
      <c r="H261" s="8">
        <f t="shared" si="129"/>
        <v>8.4340159094270994</v>
      </c>
      <c r="I261" s="2">
        <v>25.16274828308325</v>
      </c>
      <c r="J261" s="8">
        <f t="shared" si="130"/>
        <v>3.2253646581038464</v>
      </c>
      <c r="K261" s="3">
        <v>14.84</v>
      </c>
      <c r="L261" s="8">
        <f t="shared" si="131"/>
        <v>2.6973262377392344</v>
      </c>
      <c r="M261" s="6">
        <v>45</v>
      </c>
      <c r="N261" s="8">
        <f t="shared" si="147"/>
        <v>3.8066624897703196</v>
      </c>
      <c r="O261" s="6">
        <v>87</v>
      </c>
      <c r="P261" s="8">
        <f t="shared" si="148"/>
        <v>4.4659081186545837</v>
      </c>
      <c r="Q261" s="4">
        <v>0.45900000000000007</v>
      </c>
      <c r="R261" s="8">
        <f t="shared" si="149"/>
        <v>-0.77870506892159175</v>
      </c>
      <c r="S261" s="10">
        <v>16186.7</v>
      </c>
      <c r="T261" s="5">
        <f t="shared" si="133"/>
        <v>9.691945196371222</v>
      </c>
      <c r="U261" s="11">
        <v>106.283</v>
      </c>
      <c r="V261" s="12">
        <v>0.1</v>
      </c>
      <c r="W261" s="13">
        <v>5.7</v>
      </c>
      <c r="X261" s="8">
        <v>2316.9427128214002</v>
      </c>
      <c r="Y261" s="8">
        <v>7754.7979254845532</v>
      </c>
      <c r="Z261" s="12">
        <v>2.2799999999999998</v>
      </c>
      <c r="AA261" s="12">
        <f t="shared" si="134"/>
        <v>-1.1700000000000004</v>
      </c>
      <c r="AC261" s="14">
        <v>3.45</v>
      </c>
      <c r="AJ261">
        <f t="shared" si="125"/>
        <v>0</v>
      </c>
      <c r="AK261">
        <f t="shared" si="126"/>
        <v>0</v>
      </c>
      <c r="AL261">
        <f t="shared" si="127"/>
        <v>0.45900000000000007</v>
      </c>
      <c r="AM261">
        <f t="shared" si="128"/>
        <v>0</v>
      </c>
      <c r="AN261">
        <f t="shared" si="124"/>
        <v>0</v>
      </c>
      <c r="AO261">
        <f t="shared" si="121"/>
        <v>0</v>
      </c>
      <c r="AP261">
        <f t="shared" si="122"/>
        <v>16186.7</v>
      </c>
      <c r="AQ261">
        <f t="shared" si="123"/>
        <v>0</v>
      </c>
      <c r="AR261">
        <f t="shared" si="135"/>
        <v>0</v>
      </c>
      <c r="AS261">
        <f t="shared" si="136"/>
        <v>0</v>
      </c>
      <c r="AT261">
        <f t="shared" si="137"/>
        <v>9.691945196371222</v>
      </c>
      <c r="AU261">
        <f t="shared" si="138"/>
        <v>0</v>
      </c>
      <c r="AV261">
        <f t="shared" si="139"/>
        <v>0</v>
      </c>
      <c r="AW261">
        <f t="shared" si="140"/>
        <v>0</v>
      </c>
      <c r="AX261">
        <f t="shared" si="141"/>
        <v>-1.1700000000000004</v>
      </c>
      <c r="AY261">
        <f t="shared" si="142"/>
        <v>0</v>
      </c>
      <c r="AZ261">
        <f t="shared" si="143"/>
        <v>0</v>
      </c>
      <c r="BA261">
        <f t="shared" si="144"/>
        <v>0</v>
      </c>
      <c r="BB261">
        <f t="shared" si="145"/>
        <v>8.4340159094270994</v>
      </c>
      <c r="BC261">
        <f t="shared" si="146"/>
        <v>0</v>
      </c>
      <c r="BD261" s="9"/>
      <c r="BE261" s="9"/>
      <c r="BF261" s="9"/>
      <c r="BG261" s="9"/>
      <c r="BH261" s="9"/>
      <c r="BJ261" s="2">
        <v>25.16274828308325</v>
      </c>
    </row>
    <row r="262" spans="1:62" x14ac:dyDescent="0.25">
      <c r="A262" s="8">
        <v>6343.8217999999997</v>
      </c>
      <c r="B262" s="8">
        <f t="shared" si="132"/>
        <v>8.7552366733867473</v>
      </c>
      <c r="C262" s="5">
        <v>0</v>
      </c>
      <c r="D262" s="5">
        <v>0</v>
      </c>
      <c r="E262" s="5">
        <v>1</v>
      </c>
      <c r="F262" s="5">
        <v>0</v>
      </c>
      <c r="G262" s="3">
        <v>4482.74</v>
      </c>
      <c r="H262" s="8">
        <f t="shared" si="129"/>
        <v>8.4079897455964652</v>
      </c>
      <c r="I262" s="2">
        <v>25.81754597615873</v>
      </c>
      <c r="J262" s="8">
        <f t="shared" si="130"/>
        <v>3.2510543373755763</v>
      </c>
      <c r="K262" s="3">
        <v>11.64</v>
      </c>
      <c r="L262" s="8">
        <f t="shared" si="131"/>
        <v>2.4544474423032918</v>
      </c>
      <c r="M262" s="6">
        <v>54</v>
      </c>
      <c r="N262" s="8">
        <f t="shared" si="147"/>
        <v>3.9889840465642745</v>
      </c>
      <c r="O262" s="6">
        <v>68</v>
      </c>
      <c r="P262" s="8">
        <f t="shared" si="148"/>
        <v>4.219507705176107</v>
      </c>
      <c r="Q262" s="4">
        <v>0.23904</v>
      </c>
      <c r="R262" s="8">
        <f t="shared" si="149"/>
        <v>-1.4311243770376845</v>
      </c>
      <c r="S262" s="10">
        <v>16094.5</v>
      </c>
      <c r="T262" s="5">
        <f t="shared" si="133"/>
        <v>9.6862328777020572</v>
      </c>
      <c r="U262" s="11">
        <v>105.3271</v>
      </c>
      <c r="V262" s="12">
        <v>0.09</v>
      </c>
      <c r="W262" s="13">
        <v>6.1</v>
      </c>
      <c r="X262" s="8">
        <v>2315.3950229370362</v>
      </c>
      <c r="Y262" s="8">
        <v>7623.4540648471502</v>
      </c>
      <c r="Z262" s="12">
        <v>2.5</v>
      </c>
      <c r="AA262" s="12">
        <f t="shared" si="134"/>
        <v>-1.0299999999999998</v>
      </c>
      <c r="AC262" s="14">
        <v>3.53</v>
      </c>
      <c r="AJ262">
        <f t="shared" si="125"/>
        <v>0</v>
      </c>
      <c r="AK262">
        <f t="shared" si="126"/>
        <v>0</v>
      </c>
      <c r="AL262">
        <f t="shared" si="127"/>
        <v>0.23904</v>
      </c>
      <c r="AM262">
        <f t="shared" si="128"/>
        <v>0</v>
      </c>
      <c r="AN262">
        <f t="shared" si="124"/>
        <v>0</v>
      </c>
      <c r="AO262">
        <f t="shared" si="121"/>
        <v>0</v>
      </c>
      <c r="AP262">
        <f t="shared" si="122"/>
        <v>16094.5</v>
      </c>
      <c r="AQ262">
        <f t="shared" si="123"/>
        <v>0</v>
      </c>
      <c r="AR262">
        <f t="shared" si="135"/>
        <v>0</v>
      </c>
      <c r="AS262">
        <f t="shared" si="136"/>
        <v>0</v>
      </c>
      <c r="AT262">
        <f t="shared" si="137"/>
        <v>9.6862328777020572</v>
      </c>
      <c r="AU262">
        <f t="shared" si="138"/>
        <v>0</v>
      </c>
      <c r="AV262">
        <f t="shared" si="139"/>
        <v>0</v>
      </c>
      <c r="AW262">
        <f t="shared" si="140"/>
        <v>0</v>
      </c>
      <c r="AX262">
        <f t="shared" si="141"/>
        <v>-1.0299999999999998</v>
      </c>
      <c r="AY262">
        <f t="shared" si="142"/>
        <v>0</v>
      </c>
      <c r="AZ262">
        <f t="shared" si="143"/>
        <v>0</v>
      </c>
      <c r="BA262">
        <f t="shared" si="144"/>
        <v>0</v>
      </c>
      <c r="BB262">
        <f t="shared" si="145"/>
        <v>8.4079897455964652</v>
      </c>
      <c r="BC262">
        <f t="shared" si="146"/>
        <v>0</v>
      </c>
      <c r="BD262" s="9"/>
      <c r="BE262" s="9"/>
      <c r="BF262" s="9"/>
      <c r="BG262" s="9"/>
      <c r="BH262" s="9"/>
      <c r="BJ262" s="2">
        <v>25.81754597615873</v>
      </c>
    </row>
    <row r="263" spans="1:62" x14ac:dyDescent="0.25">
      <c r="A263" s="8">
        <v>4608.2502000000004</v>
      </c>
      <c r="B263" s="8">
        <f t="shared" si="132"/>
        <v>8.4356034977767056</v>
      </c>
      <c r="C263" s="5">
        <v>0</v>
      </c>
      <c r="D263" s="5">
        <v>0</v>
      </c>
      <c r="E263" s="5">
        <v>1</v>
      </c>
      <c r="F263" s="5">
        <v>0</v>
      </c>
      <c r="G263" s="3">
        <v>4195.8100000000004</v>
      </c>
      <c r="H263" s="8">
        <f t="shared" si="129"/>
        <v>8.3418416872707528</v>
      </c>
      <c r="I263" s="2">
        <v>24.786315396962614</v>
      </c>
      <c r="J263" s="8">
        <f t="shared" si="130"/>
        <v>3.2102917023645396</v>
      </c>
      <c r="K263" s="3">
        <v>11.85</v>
      </c>
      <c r="L263" s="8">
        <f t="shared" si="131"/>
        <v>2.4723278675811402</v>
      </c>
      <c r="M263" s="6">
        <v>58</v>
      </c>
      <c r="N263" s="8">
        <f t="shared" si="147"/>
        <v>4.0604430105464191</v>
      </c>
      <c r="O263" s="6">
        <v>110</v>
      </c>
      <c r="P263" s="8">
        <f t="shared" si="148"/>
        <v>4.7004803657924166</v>
      </c>
      <c r="Q263" s="4">
        <v>0.65800000000000014</v>
      </c>
      <c r="R263" s="8">
        <f t="shared" si="149"/>
        <v>-0.41855034765681964</v>
      </c>
      <c r="S263" s="10">
        <v>15900.8</v>
      </c>
      <c r="T263" s="5">
        <f t="shared" si="133"/>
        <v>9.674124701408001</v>
      </c>
      <c r="U263" s="11">
        <v>104.6724</v>
      </c>
      <c r="V263" s="12">
        <v>0.09</v>
      </c>
      <c r="W263" s="13">
        <v>6.2</v>
      </c>
      <c r="X263" s="8">
        <v>2327.1676125637205</v>
      </c>
      <c r="Y263" s="8">
        <v>7530.5470510226924</v>
      </c>
      <c r="Z263" s="12">
        <v>2.62</v>
      </c>
      <c r="AA263" s="12">
        <f t="shared" si="134"/>
        <v>-1.0099999999999998</v>
      </c>
      <c r="AC263" s="14">
        <v>3.63</v>
      </c>
      <c r="AJ263">
        <f t="shared" si="125"/>
        <v>0</v>
      </c>
      <c r="AK263">
        <f t="shared" si="126"/>
        <v>0</v>
      </c>
      <c r="AL263">
        <f t="shared" si="127"/>
        <v>0.65800000000000014</v>
      </c>
      <c r="AM263">
        <f t="shared" si="128"/>
        <v>0</v>
      </c>
      <c r="AN263">
        <f t="shared" si="124"/>
        <v>0</v>
      </c>
      <c r="AO263">
        <f t="shared" si="121"/>
        <v>0</v>
      </c>
      <c r="AP263">
        <f t="shared" si="122"/>
        <v>15900.8</v>
      </c>
      <c r="AQ263">
        <f t="shared" si="123"/>
        <v>0</v>
      </c>
      <c r="AR263">
        <f t="shared" si="135"/>
        <v>0</v>
      </c>
      <c r="AS263">
        <f t="shared" si="136"/>
        <v>0</v>
      </c>
      <c r="AT263">
        <f t="shared" si="137"/>
        <v>9.674124701408001</v>
      </c>
      <c r="AU263">
        <f t="shared" si="138"/>
        <v>0</v>
      </c>
      <c r="AV263">
        <f t="shared" si="139"/>
        <v>0</v>
      </c>
      <c r="AW263">
        <f t="shared" si="140"/>
        <v>0</v>
      </c>
      <c r="AX263">
        <f t="shared" si="141"/>
        <v>-1.0099999999999998</v>
      </c>
      <c r="AY263">
        <f t="shared" si="142"/>
        <v>0</v>
      </c>
      <c r="AZ263">
        <f t="shared" si="143"/>
        <v>0</v>
      </c>
      <c r="BA263">
        <f t="shared" si="144"/>
        <v>0</v>
      </c>
      <c r="BB263">
        <f t="shared" si="145"/>
        <v>8.3418416872707528</v>
      </c>
      <c r="BC263">
        <f t="shared" si="146"/>
        <v>0</v>
      </c>
      <c r="BD263" s="9"/>
      <c r="BE263" s="9"/>
      <c r="BF263" s="9"/>
      <c r="BG263" s="9"/>
      <c r="BH263" s="9"/>
      <c r="BJ263" s="2">
        <v>24.786315396962614</v>
      </c>
    </row>
    <row r="264" spans="1:62" x14ac:dyDescent="0.25">
      <c r="A264" s="8">
        <v>3012.7746000000002</v>
      </c>
      <c r="B264" s="8">
        <f t="shared" si="132"/>
        <v>8.0106167271716515</v>
      </c>
      <c r="C264" s="5">
        <v>0</v>
      </c>
      <c r="D264" s="5">
        <v>0</v>
      </c>
      <c r="E264" s="5">
        <v>1</v>
      </c>
      <c r="F264" s="5">
        <v>0</v>
      </c>
      <c r="G264" s="3">
        <v>4210.3999999999996</v>
      </c>
      <c r="H264" s="8">
        <f t="shared" si="129"/>
        <v>8.3453129340395691</v>
      </c>
      <c r="I264" s="2">
        <v>24.859609093632706</v>
      </c>
      <c r="J264" s="8">
        <f t="shared" si="130"/>
        <v>3.2132443616481043</v>
      </c>
      <c r="K264" s="3">
        <v>13.59</v>
      </c>
      <c r="L264" s="8">
        <f t="shared" si="131"/>
        <v>2.6093342281630525</v>
      </c>
      <c r="M264" s="6">
        <v>47</v>
      </c>
      <c r="N264" s="8">
        <f t="shared" si="147"/>
        <v>3.8501476017100584</v>
      </c>
      <c r="O264" s="6">
        <v>128</v>
      </c>
      <c r="P264" s="8">
        <f t="shared" si="148"/>
        <v>4.8520302639196169</v>
      </c>
      <c r="Q264" s="4">
        <v>0.7</v>
      </c>
      <c r="R264" s="8">
        <f t="shared" si="149"/>
        <v>-0.35667494393873245</v>
      </c>
      <c r="S264" s="10">
        <v>15747</v>
      </c>
      <c r="T264" s="5">
        <f t="shared" si="133"/>
        <v>9.6644051499204089</v>
      </c>
      <c r="U264" s="11">
        <v>103.2812</v>
      </c>
      <c r="V264" s="12">
        <v>7.0000000000000007E-2</v>
      </c>
      <c r="W264" s="13">
        <v>6.7</v>
      </c>
      <c r="X264" s="8">
        <v>2234.1664898717745</v>
      </c>
      <c r="Y264" s="8">
        <v>7508.4316737243189</v>
      </c>
      <c r="Z264" s="12">
        <v>2.77</v>
      </c>
      <c r="AA264" s="12">
        <f t="shared" si="134"/>
        <v>-1.08</v>
      </c>
      <c r="AC264" s="14">
        <v>3.85</v>
      </c>
      <c r="AJ264">
        <f t="shared" si="125"/>
        <v>0</v>
      </c>
      <c r="AK264">
        <f t="shared" si="126"/>
        <v>0</v>
      </c>
      <c r="AL264">
        <f t="shared" si="127"/>
        <v>0.7</v>
      </c>
      <c r="AM264">
        <f t="shared" si="128"/>
        <v>0</v>
      </c>
      <c r="AN264">
        <f t="shared" si="124"/>
        <v>0</v>
      </c>
      <c r="AO264">
        <f t="shared" ref="AO264:AO327" si="150">D264*$S264</f>
        <v>0</v>
      </c>
      <c r="AP264">
        <f t="shared" ref="AP264:AP327" si="151">E264*$S264</f>
        <v>15747</v>
      </c>
      <c r="AQ264">
        <f t="shared" ref="AQ264:AQ327" si="152">F264*$S264</f>
        <v>0</v>
      </c>
      <c r="AR264">
        <f t="shared" si="135"/>
        <v>0</v>
      </c>
      <c r="AS264">
        <f t="shared" si="136"/>
        <v>0</v>
      </c>
      <c r="AT264">
        <f t="shared" si="137"/>
        <v>9.6644051499204089</v>
      </c>
      <c r="AU264">
        <f t="shared" si="138"/>
        <v>0</v>
      </c>
      <c r="AV264">
        <f t="shared" si="139"/>
        <v>0</v>
      </c>
      <c r="AW264">
        <f t="shared" si="140"/>
        <v>0</v>
      </c>
      <c r="AX264">
        <f t="shared" si="141"/>
        <v>-1.08</v>
      </c>
      <c r="AY264">
        <f t="shared" si="142"/>
        <v>0</v>
      </c>
      <c r="AZ264">
        <f t="shared" si="143"/>
        <v>0</v>
      </c>
      <c r="BA264">
        <f t="shared" si="144"/>
        <v>0</v>
      </c>
      <c r="BB264">
        <f t="shared" si="145"/>
        <v>8.3453129340395691</v>
      </c>
      <c r="BC264">
        <f t="shared" si="146"/>
        <v>0</v>
      </c>
      <c r="BD264" s="9"/>
      <c r="BE264" s="9"/>
      <c r="BF264" s="9"/>
      <c r="BG264" s="9"/>
      <c r="BH264" s="9"/>
      <c r="BJ264" s="2">
        <v>24.859609093632706</v>
      </c>
    </row>
    <row r="265" spans="1:62" x14ac:dyDescent="0.25">
      <c r="A265" s="8">
        <v>2596.0326</v>
      </c>
      <c r="B265" s="8">
        <f t="shared" si="132"/>
        <v>7.8617396355263338</v>
      </c>
      <c r="C265" s="5">
        <v>0</v>
      </c>
      <c r="D265" s="5">
        <v>0</v>
      </c>
      <c r="E265" s="5">
        <v>1</v>
      </c>
      <c r="F265" s="5">
        <v>0</v>
      </c>
      <c r="G265" s="3">
        <v>3957.08</v>
      </c>
      <c r="H265" s="8">
        <f t="shared" si="129"/>
        <v>8.2832616585174232</v>
      </c>
      <c r="I265" s="2">
        <v>23.834737887631427</v>
      </c>
      <c r="J265" s="8">
        <f t="shared" si="130"/>
        <v>3.1711440916435816</v>
      </c>
      <c r="K265" s="3">
        <v>13.15</v>
      </c>
      <c r="L265" s="8">
        <f t="shared" si="131"/>
        <v>2.5764217586237734</v>
      </c>
      <c r="M265" s="6">
        <v>45</v>
      </c>
      <c r="N265" s="8">
        <f t="shared" si="147"/>
        <v>3.8066624897703196</v>
      </c>
      <c r="O265" s="6">
        <v>133</v>
      </c>
      <c r="P265" s="8">
        <f t="shared" si="148"/>
        <v>4.8903491282217537</v>
      </c>
      <c r="Q265" s="4">
        <v>0.70099999999999996</v>
      </c>
      <c r="R265" s="8">
        <f t="shared" si="149"/>
        <v>-0.35524739194754701</v>
      </c>
      <c r="S265" s="10">
        <v>15793.9</v>
      </c>
      <c r="T265" s="5">
        <f t="shared" si="133"/>
        <v>9.6673790685191836</v>
      </c>
      <c r="U265" s="11">
        <v>102.71769999999999</v>
      </c>
      <c r="V265" s="12">
        <v>0.09</v>
      </c>
      <c r="W265" s="13">
        <v>6.9</v>
      </c>
      <c r="X265" s="8">
        <v>2273.3386708058092</v>
      </c>
      <c r="Y265" s="8">
        <v>7418.970887794796</v>
      </c>
      <c r="Z265" s="12">
        <v>2.74</v>
      </c>
      <c r="AA265" s="12">
        <f t="shared" si="134"/>
        <v>-1.2799999999999994</v>
      </c>
      <c r="AC265" s="14">
        <v>4.0199999999999996</v>
      </c>
      <c r="AJ265">
        <f t="shared" si="125"/>
        <v>0</v>
      </c>
      <c r="AK265">
        <f t="shared" si="126"/>
        <v>0</v>
      </c>
      <c r="AL265">
        <f t="shared" si="127"/>
        <v>0.70099999999999996</v>
      </c>
      <c r="AM265">
        <f t="shared" si="128"/>
        <v>0</v>
      </c>
      <c r="AN265">
        <f t="shared" ref="AN265:AN328" si="153">C265*$S265</f>
        <v>0</v>
      </c>
      <c r="AO265">
        <f t="shared" si="150"/>
        <v>0</v>
      </c>
      <c r="AP265">
        <f t="shared" si="151"/>
        <v>15793.9</v>
      </c>
      <c r="AQ265">
        <f t="shared" si="152"/>
        <v>0</v>
      </c>
      <c r="AR265">
        <f t="shared" si="135"/>
        <v>0</v>
      </c>
      <c r="AS265">
        <f t="shared" si="136"/>
        <v>0</v>
      </c>
      <c r="AT265">
        <f t="shared" si="137"/>
        <v>9.6673790685191836</v>
      </c>
      <c r="AU265">
        <f t="shared" si="138"/>
        <v>0</v>
      </c>
      <c r="AV265">
        <f t="shared" si="139"/>
        <v>0</v>
      </c>
      <c r="AW265">
        <f t="shared" si="140"/>
        <v>0</v>
      </c>
      <c r="AX265">
        <f t="shared" si="141"/>
        <v>-1.2799999999999994</v>
      </c>
      <c r="AY265">
        <f t="shared" si="142"/>
        <v>0</v>
      </c>
      <c r="AZ265">
        <f t="shared" si="143"/>
        <v>0</v>
      </c>
      <c r="BA265">
        <f t="shared" si="144"/>
        <v>0</v>
      </c>
      <c r="BB265">
        <f t="shared" si="145"/>
        <v>8.2832616585174232</v>
      </c>
      <c r="BC265">
        <f t="shared" si="146"/>
        <v>0</v>
      </c>
      <c r="BD265" s="9"/>
      <c r="BE265" s="9"/>
      <c r="BF265" s="9"/>
      <c r="BG265" s="9"/>
      <c r="BH265" s="9"/>
      <c r="BJ265" s="2">
        <v>23.834737887631427</v>
      </c>
    </row>
    <row r="266" spans="1:62" x14ac:dyDescent="0.25">
      <c r="A266" s="8">
        <v>2229.7026999999998</v>
      </c>
      <c r="B266" s="8">
        <f t="shared" si="132"/>
        <v>7.7096235371808284</v>
      </c>
      <c r="C266" s="5">
        <v>0</v>
      </c>
      <c r="D266" s="5">
        <v>0</v>
      </c>
      <c r="E266" s="5">
        <v>1</v>
      </c>
      <c r="F266" s="5">
        <v>0</v>
      </c>
      <c r="G266" s="3">
        <v>3640.9</v>
      </c>
      <c r="H266" s="8">
        <f t="shared" si="129"/>
        <v>8.1999861828161169</v>
      </c>
      <c r="I266" s="2">
        <v>23.492460177159639</v>
      </c>
      <c r="J266" s="8">
        <f t="shared" si="130"/>
        <v>3.1566795261436957</v>
      </c>
      <c r="K266" s="3">
        <v>13.92</v>
      </c>
      <c r="L266" s="8">
        <f t="shared" si="131"/>
        <v>2.6333266549062735</v>
      </c>
      <c r="M266" s="6">
        <v>45</v>
      </c>
      <c r="N266" s="8">
        <f t="shared" si="147"/>
        <v>3.8066624897703196</v>
      </c>
      <c r="O266" s="6">
        <v>134</v>
      </c>
      <c r="P266" s="8">
        <f t="shared" si="148"/>
        <v>4.8978397999509111</v>
      </c>
      <c r="Q266" s="4">
        <v>0.499</v>
      </c>
      <c r="R266" s="8">
        <f t="shared" si="149"/>
        <v>-0.69514918323061836</v>
      </c>
      <c r="S266" s="10">
        <v>15641.3</v>
      </c>
      <c r="T266" s="5">
        <f t="shared" si="133"/>
        <v>9.6576701308496133</v>
      </c>
      <c r="U266" s="11">
        <v>101.90730000000001</v>
      </c>
      <c r="V266" s="12">
        <v>0.08</v>
      </c>
      <c r="W266" s="13">
        <v>7.3</v>
      </c>
      <c r="X266" s="8">
        <v>2224.8635752590221</v>
      </c>
      <c r="Y266" s="8">
        <v>7377.1846476995561</v>
      </c>
      <c r="Z266" s="12">
        <v>2.71</v>
      </c>
      <c r="AA266" s="12">
        <f t="shared" si="134"/>
        <v>-1.38</v>
      </c>
      <c r="AC266" s="14">
        <v>4.09</v>
      </c>
      <c r="AJ266">
        <f t="shared" si="125"/>
        <v>0</v>
      </c>
      <c r="AK266">
        <f t="shared" si="126"/>
        <v>0</v>
      </c>
      <c r="AL266">
        <f t="shared" si="127"/>
        <v>0.499</v>
      </c>
      <c r="AM266">
        <f t="shared" si="128"/>
        <v>0</v>
      </c>
      <c r="AN266">
        <f t="shared" si="153"/>
        <v>0</v>
      </c>
      <c r="AO266">
        <f t="shared" si="150"/>
        <v>0</v>
      </c>
      <c r="AP266">
        <f t="shared" si="151"/>
        <v>15641.3</v>
      </c>
      <c r="AQ266">
        <f t="shared" si="152"/>
        <v>0</v>
      </c>
      <c r="AR266">
        <f t="shared" si="135"/>
        <v>0</v>
      </c>
      <c r="AS266">
        <f t="shared" si="136"/>
        <v>0</v>
      </c>
      <c r="AT266">
        <f t="shared" si="137"/>
        <v>9.6576701308496133</v>
      </c>
      <c r="AU266">
        <f t="shared" si="138"/>
        <v>0</v>
      </c>
      <c r="AV266">
        <f t="shared" si="139"/>
        <v>0</v>
      </c>
      <c r="AW266">
        <f t="shared" si="140"/>
        <v>0</v>
      </c>
      <c r="AX266">
        <f t="shared" si="141"/>
        <v>-1.38</v>
      </c>
      <c r="AY266">
        <f t="shared" si="142"/>
        <v>0</v>
      </c>
      <c r="AZ266">
        <f t="shared" si="143"/>
        <v>0</v>
      </c>
      <c r="BA266">
        <f t="shared" si="144"/>
        <v>0</v>
      </c>
      <c r="BB266">
        <f t="shared" si="145"/>
        <v>8.1999861828161169</v>
      </c>
      <c r="BC266">
        <f t="shared" si="146"/>
        <v>0</v>
      </c>
      <c r="BD266" s="9"/>
      <c r="BE266" s="9"/>
      <c r="BF266" s="9"/>
      <c r="BG266" s="9"/>
      <c r="BH266" s="9"/>
      <c r="BJ266" s="2">
        <v>23.492460177159639</v>
      </c>
    </row>
    <row r="267" spans="1:62" x14ac:dyDescent="0.25">
      <c r="A267" s="8">
        <v>2069.2221</v>
      </c>
      <c r="B267" s="8">
        <f t="shared" si="132"/>
        <v>7.6349280185285391</v>
      </c>
      <c r="C267" s="5">
        <v>0</v>
      </c>
      <c r="D267" s="5">
        <v>0</v>
      </c>
      <c r="E267" s="5">
        <v>1</v>
      </c>
      <c r="F267" s="5">
        <v>0</v>
      </c>
      <c r="G267" s="3">
        <v>3368.01</v>
      </c>
      <c r="H267" s="8">
        <f t="shared" si="129"/>
        <v>8.1220773444789494</v>
      </c>
      <c r="I267" s="2">
        <v>22.595655396105595</v>
      </c>
      <c r="J267" s="8">
        <f t="shared" si="130"/>
        <v>3.117757648687562</v>
      </c>
      <c r="K267" s="3">
        <v>14.36</v>
      </c>
      <c r="L267" s="8">
        <f t="shared" si="131"/>
        <v>2.664446563620078</v>
      </c>
      <c r="M267" s="6">
        <v>20</v>
      </c>
      <c r="N267" s="8">
        <f t="shared" si="147"/>
        <v>2.9957322735539909</v>
      </c>
      <c r="O267" s="6">
        <v>176</v>
      </c>
      <c r="P267" s="8">
        <f t="shared" si="148"/>
        <v>5.1704839950381514</v>
      </c>
      <c r="Q267" s="4">
        <v>0.64</v>
      </c>
      <c r="R267" s="8">
        <f t="shared" si="149"/>
        <v>-0.44628710262841947</v>
      </c>
      <c r="S267" s="10">
        <v>15521.6</v>
      </c>
      <c r="T267" s="5">
        <f t="shared" si="133"/>
        <v>9.6499878812070197</v>
      </c>
      <c r="U267" s="11">
        <v>101.6687</v>
      </c>
      <c r="V267" s="12">
        <v>0.12</v>
      </c>
      <c r="W267" s="13">
        <v>7.5</v>
      </c>
      <c r="X267" s="8">
        <v>2195.7405528643098</v>
      </c>
      <c r="Y267" s="8">
        <v>7369.046220714742</v>
      </c>
      <c r="Z267" s="12">
        <v>1.99</v>
      </c>
      <c r="AA267" s="12">
        <f t="shared" si="134"/>
        <v>-1.39</v>
      </c>
      <c r="AC267" s="14">
        <v>3.38</v>
      </c>
      <c r="AJ267">
        <f t="shared" si="125"/>
        <v>0</v>
      </c>
      <c r="AK267">
        <f t="shared" si="126"/>
        <v>0</v>
      </c>
      <c r="AL267">
        <f t="shared" si="127"/>
        <v>0.64</v>
      </c>
      <c r="AM267">
        <f t="shared" si="128"/>
        <v>0</v>
      </c>
      <c r="AN267">
        <f t="shared" si="153"/>
        <v>0</v>
      </c>
      <c r="AO267">
        <f t="shared" si="150"/>
        <v>0</v>
      </c>
      <c r="AP267">
        <f t="shared" si="151"/>
        <v>15521.6</v>
      </c>
      <c r="AQ267">
        <f t="shared" si="152"/>
        <v>0</v>
      </c>
      <c r="AR267">
        <f t="shared" si="135"/>
        <v>0</v>
      </c>
      <c r="AS267">
        <f t="shared" si="136"/>
        <v>0</v>
      </c>
      <c r="AT267">
        <f t="shared" si="137"/>
        <v>9.6499878812070197</v>
      </c>
      <c r="AU267">
        <f t="shared" si="138"/>
        <v>0</v>
      </c>
      <c r="AV267">
        <f t="shared" si="139"/>
        <v>0</v>
      </c>
      <c r="AW267">
        <f t="shared" si="140"/>
        <v>0</v>
      </c>
      <c r="AX267">
        <f t="shared" si="141"/>
        <v>-1.39</v>
      </c>
      <c r="AY267">
        <f t="shared" si="142"/>
        <v>0</v>
      </c>
      <c r="AZ267">
        <f t="shared" si="143"/>
        <v>0</v>
      </c>
      <c r="BA267">
        <f t="shared" si="144"/>
        <v>0</v>
      </c>
      <c r="BB267">
        <f t="shared" si="145"/>
        <v>8.1220773444789494</v>
      </c>
      <c r="BC267">
        <f t="shared" si="146"/>
        <v>0</v>
      </c>
      <c r="BD267" s="9"/>
      <c r="BE267" s="9"/>
      <c r="BF267" s="9"/>
      <c r="BG267" s="9"/>
      <c r="BH267" s="9"/>
      <c r="BJ267" s="2">
        <v>22.595655396105595</v>
      </c>
    </row>
    <row r="268" spans="1:62" x14ac:dyDescent="0.25">
      <c r="A268" s="8">
        <v>2230.3942000000002</v>
      </c>
      <c r="B268" s="8">
        <f t="shared" si="132"/>
        <v>7.709933620132408</v>
      </c>
      <c r="C268" s="5">
        <v>0</v>
      </c>
      <c r="D268" s="5">
        <v>0</v>
      </c>
      <c r="E268" s="5">
        <v>1</v>
      </c>
      <c r="F268" s="5">
        <v>0</v>
      </c>
      <c r="G268" s="3">
        <v>3176.38</v>
      </c>
      <c r="H268" s="8">
        <f t="shared" si="129"/>
        <v>8.0634974625650155</v>
      </c>
      <c r="I268" s="2">
        <v>21.900475413821805</v>
      </c>
      <c r="J268" s="8">
        <f t="shared" si="130"/>
        <v>3.0865083449805213</v>
      </c>
      <c r="K268" s="3">
        <v>13</v>
      </c>
      <c r="L268" s="8">
        <f t="shared" si="131"/>
        <v>2.5649493574615367</v>
      </c>
      <c r="M268" s="6">
        <v>19</v>
      </c>
      <c r="N268" s="8">
        <f t="shared" si="147"/>
        <v>2.9444389791664403</v>
      </c>
      <c r="O268" s="6">
        <v>103</v>
      </c>
      <c r="P268" s="8">
        <f t="shared" si="148"/>
        <v>4.6347289882296359</v>
      </c>
      <c r="Q268" s="4">
        <v>0.40799999999999997</v>
      </c>
      <c r="R268" s="8">
        <f t="shared" si="149"/>
        <v>-0.89648810457797545</v>
      </c>
      <c r="S268" s="10">
        <v>15491.9</v>
      </c>
      <c r="T268" s="5">
        <f t="shared" si="133"/>
        <v>9.6480725856693219</v>
      </c>
      <c r="U268" s="11">
        <v>101.3566</v>
      </c>
      <c r="V268" s="12">
        <v>0.14000000000000001</v>
      </c>
      <c r="W268" s="13">
        <v>7.7</v>
      </c>
      <c r="X268" s="8">
        <v>2206.9445899465777</v>
      </c>
      <c r="Y268" s="8">
        <v>7254.0508125304023</v>
      </c>
      <c r="Z268" s="12">
        <v>1.95</v>
      </c>
      <c r="AA268" s="12">
        <f t="shared" si="134"/>
        <v>-1.34</v>
      </c>
      <c r="AC268" s="14">
        <v>3.29</v>
      </c>
      <c r="AJ268">
        <f t="shared" si="125"/>
        <v>0</v>
      </c>
      <c r="AK268">
        <f t="shared" si="126"/>
        <v>0</v>
      </c>
      <c r="AL268">
        <f t="shared" si="127"/>
        <v>0.40799999999999997</v>
      </c>
      <c r="AM268">
        <f t="shared" si="128"/>
        <v>0</v>
      </c>
      <c r="AN268">
        <f t="shared" si="153"/>
        <v>0</v>
      </c>
      <c r="AO268">
        <f t="shared" si="150"/>
        <v>0</v>
      </c>
      <c r="AP268">
        <f t="shared" si="151"/>
        <v>15491.9</v>
      </c>
      <c r="AQ268">
        <f t="shared" si="152"/>
        <v>0</v>
      </c>
      <c r="AR268">
        <f t="shared" si="135"/>
        <v>0</v>
      </c>
      <c r="AS268">
        <f t="shared" si="136"/>
        <v>0</v>
      </c>
      <c r="AT268">
        <f t="shared" si="137"/>
        <v>9.6480725856693219</v>
      </c>
      <c r="AU268">
        <f t="shared" si="138"/>
        <v>0</v>
      </c>
      <c r="AV268">
        <f t="shared" si="139"/>
        <v>0</v>
      </c>
      <c r="AW268">
        <f t="shared" si="140"/>
        <v>0</v>
      </c>
      <c r="AX268">
        <f t="shared" si="141"/>
        <v>-1.34</v>
      </c>
      <c r="AY268">
        <f t="shared" si="142"/>
        <v>0</v>
      </c>
      <c r="AZ268">
        <f t="shared" si="143"/>
        <v>0</v>
      </c>
      <c r="BA268">
        <f t="shared" si="144"/>
        <v>0</v>
      </c>
      <c r="BB268">
        <f t="shared" si="145"/>
        <v>8.0634974625650155</v>
      </c>
      <c r="BC268">
        <f t="shared" si="146"/>
        <v>0</v>
      </c>
      <c r="BD268" s="9"/>
      <c r="BE268" s="9"/>
      <c r="BF268" s="9"/>
      <c r="BG268" s="9"/>
      <c r="BH268" s="9"/>
      <c r="BJ268" s="2">
        <v>21.900475413821805</v>
      </c>
    </row>
    <row r="269" spans="1:62" x14ac:dyDescent="0.25">
      <c r="A269" s="8">
        <v>2702.5023000000001</v>
      </c>
      <c r="B269" s="8">
        <f t="shared" si="132"/>
        <v>7.9019334005768309</v>
      </c>
      <c r="C269" s="5">
        <v>0</v>
      </c>
      <c r="D269" s="5">
        <v>0</v>
      </c>
      <c r="E269" s="5">
        <v>1</v>
      </c>
      <c r="F269" s="5">
        <v>0</v>
      </c>
      <c r="G269" s="3">
        <v>3001.66</v>
      </c>
      <c r="H269" s="8">
        <f t="shared" si="129"/>
        <v>8.0069207479511402</v>
      </c>
      <c r="I269" s="2">
        <v>21.577109654528787</v>
      </c>
      <c r="J269" s="8">
        <f t="shared" si="130"/>
        <v>3.0716330145542892</v>
      </c>
      <c r="K269" s="3">
        <v>16.649999999999999</v>
      </c>
      <c r="L269" s="8">
        <f t="shared" si="131"/>
        <v>2.8124102164264526</v>
      </c>
      <c r="M269" s="6">
        <v>17</v>
      </c>
      <c r="N269" s="8">
        <f t="shared" si="147"/>
        <v>2.8332133440562162</v>
      </c>
      <c r="O269" s="6">
        <v>123</v>
      </c>
      <c r="P269" s="8">
        <f t="shared" si="148"/>
        <v>4.8121843553724171</v>
      </c>
      <c r="Q269" s="4">
        <v>0.60399999999999998</v>
      </c>
      <c r="R269" s="8">
        <f t="shared" si="149"/>
        <v>-0.50418108104732218</v>
      </c>
      <c r="S269" s="10">
        <v>15384.3</v>
      </c>
      <c r="T269" s="5">
        <f t="shared" si="133"/>
        <v>9.6411027878585092</v>
      </c>
      <c r="U269" s="11">
        <v>100.6726</v>
      </c>
      <c r="V269" s="12">
        <v>0.16</v>
      </c>
      <c r="W269" s="13">
        <v>7.8</v>
      </c>
      <c r="X269" s="8">
        <v>2193.5773500339287</v>
      </c>
      <c r="Y269" s="8">
        <v>7380.9944582031303</v>
      </c>
      <c r="Z269" s="12">
        <v>1.71</v>
      </c>
      <c r="AA269" s="12">
        <f t="shared" si="134"/>
        <v>-1.38</v>
      </c>
      <c r="AC269" s="14">
        <v>3.09</v>
      </c>
      <c r="AJ269">
        <f t="shared" si="125"/>
        <v>0</v>
      </c>
      <c r="AK269">
        <f t="shared" si="126"/>
        <v>0</v>
      </c>
      <c r="AL269">
        <f t="shared" si="127"/>
        <v>0.60399999999999998</v>
      </c>
      <c r="AM269">
        <f t="shared" si="128"/>
        <v>0</v>
      </c>
      <c r="AN269">
        <f t="shared" si="153"/>
        <v>0</v>
      </c>
      <c r="AO269">
        <f t="shared" si="150"/>
        <v>0</v>
      </c>
      <c r="AP269">
        <f t="shared" si="151"/>
        <v>15384.3</v>
      </c>
      <c r="AQ269">
        <f t="shared" si="152"/>
        <v>0</v>
      </c>
      <c r="AR269">
        <f t="shared" si="135"/>
        <v>0</v>
      </c>
      <c r="AS269">
        <f t="shared" si="136"/>
        <v>0</v>
      </c>
      <c r="AT269">
        <f t="shared" si="137"/>
        <v>9.6411027878585092</v>
      </c>
      <c r="AU269">
        <f t="shared" si="138"/>
        <v>0</v>
      </c>
      <c r="AV269">
        <f t="shared" si="139"/>
        <v>0</v>
      </c>
      <c r="AW269">
        <f t="shared" si="140"/>
        <v>0</v>
      </c>
      <c r="AX269">
        <f t="shared" si="141"/>
        <v>-1.38</v>
      </c>
      <c r="AY269">
        <f t="shared" si="142"/>
        <v>0</v>
      </c>
      <c r="AZ269">
        <f t="shared" si="143"/>
        <v>0</v>
      </c>
      <c r="BA269">
        <f t="shared" si="144"/>
        <v>0</v>
      </c>
      <c r="BB269">
        <f t="shared" si="145"/>
        <v>8.0069207479511402</v>
      </c>
      <c r="BC269">
        <f t="shared" si="146"/>
        <v>0</v>
      </c>
      <c r="BD269" s="9"/>
      <c r="BE269" s="9"/>
      <c r="BF269" s="9"/>
      <c r="BG269" s="9"/>
      <c r="BH269" s="9"/>
      <c r="BJ269" s="2">
        <v>21.577109654528787</v>
      </c>
    </row>
    <row r="270" spans="1:62" x14ac:dyDescent="0.25">
      <c r="A270" s="8">
        <v>2817.0938000000001</v>
      </c>
      <c r="B270" s="8">
        <f t="shared" si="132"/>
        <v>7.9434610651565878</v>
      </c>
      <c r="C270" s="5">
        <v>0</v>
      </c>
      <c r="D270" s="5">
        <v>0</v>
      </c>
      <c r="E270" s="5">
        <v>1</v>
      </c>
      <c r="F270" s="5">
        <v>0</v>
      </c>
      <c r="G270" s="3">
        <v>3026.56</v>
      </c>
      <c r="H270" s="8">
        <f t="shared" si="129"/>
        <v>8.0151819400154558</v>
      </c>
      <c r="I270" s="2">
        <v>20.999341293380564</v>
      </c>
      <c r="J270" s="8">
        <f t="shared" si="130"/>
        <v>3.0444910702495909</v>
      </c>
      <c r="K270" s="3">
        <v>15.43</v>
      </c>
      <c r="L270" s="8">
        <f t="shared" si="131"/>
        <v>2.7363136663750693</v>
      </c>
      <c r="M270" s="6">
        <v>21</v>
      </c>
      <c r="N270" s="8">
        <f t="shared" si="147"/>
        <v>3.044522437723423</v>
      </c>
      <c r="O270" s="6">
        <v>145</v>
      </c>
      <c r="P270" s="8">
        <f t="shared" si="148"/>
        <v>4.9767337424205742</v>
      </c>
      <c r="Q270" s="4">
        <v>0.45</v>
      </c>
      <c r="R270" s="8">
        <f t="shared" si="149"/>
        <v>-0.79850769621777162</v>
      </c>
      <c r="S270" s="10">
        <v>15380.8</v>
      </c>
      <c r="T270" s="5">
        <f t="shared" si="133"/>
        <v>9.640875257311551</v>
      </c>
      <c r="U270" s="11">
        <v>100.0373</v>
      </c>
      <c r="V270" s="12">
        <v>0.14000000000000001</v>
      </c>
      <c r="W270" s="13">
        <v>8</v>
      </c>
      <c r="X270" s="8">
        <v>2236.0906261284977</v>
      </c>
      <c r="Y270" s="8">
        <v>7234.4477695450341</v>
      </c>
      <c r="Z270" s="12">
        <v>1.64</v>
      </c>
      <c r="AA270" s="12">
        <f t="shared" si="134"/>
        <v>-1.64</v>
      </c>
      <c r="AC270" s="14">
        <v>3.28</v>
      </c>
      <c r="AJ270">
        <f t="shared" si="125"/>
        <v>0</v>
      </c>
      <c r="AK270">
        <f t="shared" si="126"/>
        <v>0</v>
      </c>
      <c r="AL270">
        <f t="shared" si="127"/>
        <v>0.45</v>
      </c>
      <c r="AM270">
        <f t="shared" si="128"/>
        <v>0</v>
      </c>
      <c r="AN270">
        <f t="shared" si="153"/>
        <v>0</v>
      </c>
      <c r="AO270">
        <f t="shared" si="150"/>
        <v>0</v>
      </c>
      <c r="AP270">
        <f t="shared" si="151"/>
        <v>15380.8</v>
      </c>
      <c r="AQ270">
        <f t="shared" si="152"/>
        <v>0</v>
      </c>
      <c r="AR270">
        <f t="shared" si="135"/>
        <v>0</v>
      </c>
      <c r="AS270">
        <f t="shared" si="136"/>
        <v>0</v>
      </c>
      <c r="AT270">
        <f t="shared" si="137"/>
        <v>9.640875257311551</v>
      </c>
      <c r="AU270">
        <f t="shared" si="138"/>
        <v>0</v>
      </c>
      <c r="AV270">
        <f t="shared" si="139"/>
        <v>0</v>
      </c>
      <c r="AW270">
        <f t="shared" si="140"/>
        <v>0</v>
      </c>
      <c r="AX270">
        <f t="shared" si="141"/>
        <v>-1.64</v>
      </c>
      <c r="AY270">
        <f t="shared" si="142"/>
        <v>0</v>
      </c>
      <c r="AZ270">
        <f t="shared" si="143"/>
        <v>0</v>
      </c>
      <c r="BA270">
        <f t="shared" si="144"/>
        <v>0</v>
      </c>
      <c r="BB270">
        <f t="shared" si="145"/>
        <v>8.0151819400154558</v>
      </c>
      <c r="BC270">
        <f t="shared" si="146"/>
        <v>0</v>
      </c>
      <c r="BD270" s="9"/>
      <c r="BE270" s="9"/>
      <c r="BF270" s="9"/>
      <c r="BG270" s="9"/>
      <c r="BH270" s="9"/>
      <c r="BJ270" s="2">
        <v>20.999341293380564</v>
      </c>
    </row>
    <row r="271" spans="1:62" x14ac:dyDescent="0.25">
      <c r="A271" s="8">
        <v>1857.134</v>
      </c>
      <c r="B271" s="8">
        <f t="shared" si="132"/>
        <v>7.526789718146218</v>
      </c>
      <c r="C271" s="5">
        <v>0</v>
      </c>
      <c r="D271" s="5">
        <v>0</v>
      </c>
      <c r="E271" s="5">
        <v>1</v>
      </c>
      <c r="F271" s="5">
        <v>0</v>
      </c>
      <c r="G271" s="3">
        <v>2926.48</v>
      </c>
      <c r="H271" s="8">
        <f t="shared" si="129"/>
        <v>7.9815556146057531</v>
      </c>
      <c r="I271" s="2">
        <v>21.779246906824888</v>
      </c>
      <c r="J271" s="8">
        <f t="shared" si="130"/>
        <v>3.080957539626239</v>
      </c>
      <c r="K271" s="3">
        <v>19.55</v>
      </c>
      <c r="L271" s="8">
        <f t="shared" si="131"/>
        <v>2.972975286431375</v>
      </c>
      <c r="M271" s="6">
        <v>37</v>
      </c>
      <c r="N271" s="8">
        <f t="shared" si="147"/>
        <v>3.6109179126442243</v>
      </c>
      <c r="O271" s="6">
        <v>84</v>
      </c>
      <c r="P271" s="8">
        <f t="shared" si="148"/>
        <v>4.4308167988433134</v>
      </c>
      <c r="Q271" s="4">
        <v>0.53700000000000003</v>
      </c>
      <c r="R271" s="8">
        <f t="shared" si="149"/>
        <v>-0.62175718447327233</v>
      </c>
      <c r="S271" s="10">
        <v>15362.4</v>
      </c>
      <c r="T271" s="5">
        <f t="shared" si="133"/>
        <v>9.6396782444959026</v>
      </c>
      <c r="U271" s="11">
        <v>99.958500000000001</v>
      </c>
      <c r="V271" s="12">
        <v>0.15</v>
      </c>
      <c r="W271" s="13">
        <v>8.1999999999999993</v>
      </c>
      <c r="X271" s="8">
        <v>2211.6146537708473</v>
      </c>
      <c r="Y271" s="8">
        <v>7237.4766424250911</v>
      </c>
      <c r="Z271" s="12">
        <v>1.83</v>
      </c>
      <c r="AA271" s="12">
        <f t="shared" si="134"/>
        <v>-1.8900000000000001</v>
      </c>
      <c r="AC271" s="14">
        <v>3.72</v>
      </c>
      <c r="AJ271">
        <f t="shared" si="125"/>
        <v>0</v>
      </c>
      <c r="AK271">
        <f t="shared" si="126"/>
        <v>0</v>
      </c>
      <c r="AL271">
        <f t="shared" si="127"/>
        <v>0.53700000000000003</v>
      </c>
      <c r="AM271">
        <f t="shared" si="128"/>
        <v>0</v>
      </c>
      <c r="AN271">
        <f t="shared" si="153"/>
        <v>0</v>
      </c>
      <c r="AO271">
        <f t="shared" si="150"/>
        <v>0</v>
      </c>
      <c r="AP271">
        <f t="shared" si="151"/>
        <v>15362.4</v>
      </c>
      <c r="AQ271">
        <f t="shared" si="152"/>
        <v>0</v>
      </c>
      <c r="AR271">
        <f t="shared" si="135"/>
        <v>0</v>
      </c>
      <c r="AS271">
        <f t="shared" si="136"/>
        <v>0</v>
      </c>
      <c r="AT271">
        <f t="shared" si="137"/>
        <v>9.6396782444959026</v>
      </c>
      <c r="AU271">
        <f t="shared" si="138"/>
        <v>0</v>
      </c>
      <c r="AV271">
        <f t="shared" si="139"/>
        <v>0</v>
      </c>
      <c r="AW271">
        <f t="shared" si="140"/>
        <v>0</v>
      </c>
      <c r="AX271">
        <f t="shared" si="141"/>
        <v>-1.8900000000000001</v>
      </c>
      <c r="AY271">
        <f t="shared" si="142"/>
        <v>0</v>
      </c>
      <c r="AZ271">
        <f t="shared" si="143"/>
        <v>0</v>
      </c>
      <c r="BA271">
        <f t="shared" si="144"/>
        <v>0</v>
      </c>
      <c r="BB271">
        <f t="shared" si="145"/>
        <v>7.9815556146057531</v>
      </c>
      <c r="BC271">
        <f t="shared" si="146"/>
        <v>0</v>
      </c>
      <c r="BD271" s="9"/>
      <c r="BE271" s="9"/>
      <c r="BF271" s="9"/>
      <c r="BG271" s="9"/>
      <c r="BH271" s="9"/>
      <c r="BJ271" s="2">
        <v>21.779246906824888</v>
      </c>
    </row>
    <row r="272" spans="1:62" x14ac:dyDescent="0.25">
      <c r="A272" s="8">
        <v>2598.7085000000002</v>
      </c>
      <c r="B272" s="8">
        <f t="shared" si="132"/>
        <v>7.8627698698287443</v>
      </c>
      <c r="C272" s="5">
        <v>0</v>
      </c>
      <c r="D272" s="5">
        <v>0</v>
      </c>
      <c r="E272" s="5">
        <v>1</v>
      </c>
      <c r="F272" s="5">
        <v>0</v>
      </c>
      <c r="G272" s="3">
        <v>2907.19</v>
      </c>
      <c r="H272" s="8">
        <f t="shared" si="129"/>
        <v>7.974942257900163</v>
      </c>
      <c r="I272" s="2">
        <v>21.213008091803445</v>
      </c>
      <c r="J272" s="8">
        <f t="shared" si="130"/>
        <v>3.0546145827450712</v>
      </c>
      <c r="K272" s="3">
        <v>16.8</v>
      </c>
      <c r="L272" s="8">
        <f t="shared" si="131"/>
        <v>2.8213788864092133</v>
      </c>
      <c r="M272" s="6">
        <v>19</v>
      </c>
      <c r="N272" s="8">
        <f t="shared" si="147"/>
        <v>2.9444389791664403</v>
      </c>
      <c r="O272" s="6">
        <v>86</v>
      </c>
      <c r="P272" s="8">
        <f t="shared" si="148"/>
        <v>4.4543472962535073</v>
      </c>
      <c r="Q272" s="4">
        <v>0.28399999999999997</v>
      </c>
      <c r="R272" s="8">
        <f t="shared" si="149"/>
        <v>-1.258781040820931</v>
      </c>
      <c r="S272" s="10">
        <v>15291</v>
      </c>
      <c r="T272" s="5">
        <f t="shared" si="133"/>
        <v>9.6350196990081507</v>
      </c>
      <c r="U272" s="11">
        <v>99.331500000000005</v>
      </c>
      <c r="V272" s="12">
        <v>0.1</v>
      </c>
      <c r="W272" s="13">
        <v>8.3000000000000007</v>
      </c>
      <c r="X272" s="8">
        <v>2285.1506753501571</v>
      </c>
      <c r="Y272" s="8">
        <v>7212.6351554356497</v>
      </c>
      <c r="Z272" s="12">
        <v>2.04</v>
      </c>
      <c r="AA272" s="12">
        <f t="shared" si="134"/>
        <v>-1.88</v>
      </c>
      <c r="AC272" s="14">
        <v>3.92</v>
      </c>
      <c r="AJ272">
        <f t="shared" si="125"/>
        <v>0</v>
      </c>
      <c r="AK272">
        <f t="shared" si="126"/>
        <v>0</v>
      </c>
      <c r="AL272">
        <f t="shared" si="127"/>
        <v>0.28399999999999997</v>
      </c>
      <c r="AM272">
        <f t="shared" si="128"/>
        <v>0</v>
      </c>
      <c r="AN272">
        <f t="shared" si="153"/>
        <v>0</v>
      </c>
      <c r="AO272">
        <f t="shared" si="150"/>
        <v>0</v>
      </c>
      <c r="AP272">
        <f t="shared" si="151"/>
        <v>15291</v>
      </c>
      <c r="AQ272">
        <f t="shared" si="152"/>
        <v>0</v>
      </c>
      <c r="AR272">
        <f t="shared" si="135"/>
        <v>0</v>
      </c>
      <c r="AS272">
        <f t="shared" si="136"/>
        <v>0</v>
      </c>
      <c r="AT272">
        <f t="shared" si="137"/>
        <v>9.6350196990081507</v>
      </c>
      <c r="AU272">
        <f t="shared" si="138"/>
        <v>0</v>
      </c>
      <c r="AV272">
        <f t="shared" si="139"/>
        <v>0</v>
      </c>
      <c r="AW272">
        <f t="shared" si="140"/>
        <v>0</v>
      </c>
      <c r="AX272">
        <f t="shared" si="141"/>
        <v>-1.88</v>
      </c>
      <c r="AY272">
        <f t="shared" si="142"/>
        <v>0</v>
      </c>
      <c r="AZ272">
        <f t="shared" si="143"/>
        <v>0</v>
      </c>
      <c r="BA272">
        <f t="shared" si="144"/>
        <v>0</v>
      </c>
      <c r="BB272">
        <f t="shared" si="145"/>
        <v>7.974942257900163</v>
      </c>
      <c r="BC272">
        <f t="shared" si="146"/>
        <v>0</v>
      </c>
      <c r="BD272" s="9"/>
      <c r="BE272" s="9"/>
      <c r="BF272" s="9"/>
      <c r="BG272" s="9"/>
      <c r="BH272" s="9"/>
      <c r="BJ272" s="2">
        <v>21.213008091803445</v>
      </c>
    </row>
    <row r="273" spans="1:62" x14ac:dyDescent="0.25">
      <c r="A273" s="8">
        <v>2648.1448999999998</v>
      </c>
      <c r="B273" s="8">
        <f t="shared" si="132"/>
        <v>7.881614636103591</v>
      </c>
      <c r="C273" s="5">
        <v>0</v>
      </c>
      <c r="D273" s="5">
        <v>0</v>
      </c>
      <c r="E273" s="5">
        <v>1</v>
      </c>
      <c r="F273" s="5">
        <v>0</v>
      </c>
      <c r="G273" s="3">
        <v>2600.91</v>
      </c>
      <c r="H273" s="8">
        <f t="shared" si="129"/>
        <v>7.8636166627738611</v>
      </c>
      <c r="I273" s="2">
        <v>20.155824786688751</v>
      </c>
      <c r="J273" s="8">
        <f t="shared" si="130"/>
        <v>3.0034933179193239</v>
      </c>
      <c r="K273" s="3">
        <v>29.49</v>
      </c>
      <c r="L273" s="8">
        <f t="shared" si="131"/>
        <v>3.3840512228271846</v>
      </c>
      <c r="M273" s="6">
        <v>12</v>
      </c>
      <c r="N273" s="8">
        <f t="shared" si="147"/>
        <v>2.4849066497880004</v>
      </c>
      <c r="O273" s="6">
        <v>55</v>
      </c>
      <c r="P273" s="8">
        <f t="shared" si="148"/>
        <v>4.0073331852324712</v>
      </c>
      <c r="Q273" s="4">
        <v>0.57600000000000007</v>
      </c>
      <c r="R273" s="8">
        <f t="shared" si="149"/>
        <v>-0.55164761828624564</v>
      </c>
      <c r="S273" s="10">
        <v>15190.3</v>
      </c>
      <c r="T273" s="5">
        <f t="shared" si="133"/>
        <v>9.6284123452302115</v>
      </c>
      <c r="U273" s="11">
        <v>98.454800000000006</v>
      </c>
      <c r="V273" s="12">
        <v>7.0000000000000007E-2</v>
      </c>
      <c r="W273" s="13">
        <v>8.6</v>
      </c>
      <c r="X273" s="8">
        <v>2003.1063154324875</v>
      </c>
      <c r="Y273" s="8">
        <v>7044.5466550978426</v>
      </c>
      <c r="Z273" s="12">
        <v>2.0499999999999998</v>
      </c>
      <c r="AA273" s="12">
        <f t="shared" si="134"/>
        <v>-2.08</v>
      </c>
      <c r="AC273" s="14">
        <v>4.13</v>
      </c>
      <c r="AJ273">
        <f t="shared" si="125"/>
        <v>0</v>
      </c>
      <c r="AK273">
        <f t="shared" si="126"/>
        <v>0</v>
      </c>
      <c r="AL273">
        <f t="shared" si="127"/>
        <v>0.57600000000000007</v>
      </c>
      <c r="AM273">
        <f t="shared" si="128"/>
        <v>0</v>
      </c>
      <c r="AN273">
        <f t="shared" si="153"/>
        <v>0</v>
      </c>
      <c r="AO273">
        <f t="shared" si="150"/>
        <v>0</v>
      </c>
      <c r="AP273">
        <f t="shared" si="151"/>
        <v>15190.3</v>
      </c>
      <c r="AQ273">
        <f t="shared" si="152"/>
        <v>0</v>
      </c>
      <c r="AR273">
        <f t="shared" si="135"/>
        <v>0</v>
      </c>
      <c r="AS273">
        <f t="shared" si="136"/>
        <v>0</v>
      </c>
      <c r="AT273">
        <f t="shared" si="137"/>
        <v>9.6284123452302115</v>
      </c>
      <c r="AU273">
        <f t="shared" si="138"/>
        <v>0</v>
      </c>
      <c r="AV273">
        <f t="shared" si="139"/>
        <v>0</v>
      </c>
      <c r="AW273">
        <f t="shared" si="140"/>
        <v>0</v>
      </c>
      <c r="AX273">
        <f t="shared" si="141"/>
        <v>-2.08</v>
      </c>
      <c r="AY273">
        <f t="shared" si="142"/>
        <v>0</v>
      </c>
      <c r="AZ273">
        <f t="shared" si="143"/>
        <v>0</v>
      </c>
      <c r="BA273">
        <f t="shared" si="144"/>
        <v>0</v>
      </c>
      <c r="BB273">
        <f t="shared" si="145"/>
        <v>7.8636166627738611</v>
      </c>
      <c r="BC273">
        <f t="shared" si="146"/>
        <v>0</v>
      </c>
      <c r="BD273" s="9"/>
      <c r="BE273" s="9"/>
      <c r="BF273" s="9"/>
      <c r="BG273" s="9"/>
      <c r="BH273" s="9"/>
      <c r="BJ273" s="2">
        <v>20.155824786688751</v>
      </c>
    </row>
    <row r="274" spans="1:62" x14ac:dyDescent="0.25">
      <c r="A274" s="8">
        <v>2521.8431</v>
      </c>
      <c r="B274" s="8">
        <f t="shared" si="132"/>
        <v>7.8327453020598465</v>
      </c>
      <c r="C274" s="5">
        <v>0</v>
      </c>
      <c r="D274" s="5">
        <v>0</v>
      </c>
      <c r="E274" s="5">
        <v>1</v>
      </c>
      <c r="F274" s="5">
        <v>0</v>
      </c>
      <c r="G274" s="3">
        <v>2606.64</v>
      </c>
      <c r="H274" s="8">
        <f t="shared" si="129"/>
        <v>7.86581731463989</v>
      </c>
      <c r="I274" s="2">
        <v>22.610981701156621</v>
      </c>
      <c r="J274" s="8">
        <f t="shared" si="130"/>
        <v>3.1184357042396815</v>
      </c>
      <c r="K274" s="3">
        <v>30.48</v>
      </c>
      <c r="L274" s="8">
        <f t="shared" si="131"/>
        <v>3.4170707308184456</v>
      </c>
      <c r="M274" s="6">
        <v>26</v>
      </c>
      <c r="N274" s="8">
        <f t="shared" si="147"/>
        <v>3.2580965380214821</v>
      </c>
      <c r="O274" s="6">
        <v>144</v>
      </c>
      <c r="P274" s="8">
        <f t="shared" si="148"/>
        <v>4.9698132995760007</v>
      </c>
      <c r="Q274" s="4">
        <v>0.39700000000000002</v>
      </c>
      <c r="R274" s="8">
        <f t="shared" si="149"/>
        <v>-0.92381899829494663</v>
      </c>
      <c r="S274" s="10">
        <v>15021.1</v>
      </c>
      <c r="T274" s="5">
        <f t="shared" si="133"/>
        <v>9.6172111583222755</v>
      </c>
      <c r="U274" s="11">
        <v>97.62</v>
      </c>
      <c r="V274" s="12">
        <v>0.08</v>
      </c>
      <c r="W274" s="13">
        <v>9</v>
      </c>
      <c r="X274" s="8">
        <v>1894.872799104556</v>
      </c>
      <c r="Y274" s="8">
        <v>7124.4409081859749</v>
      </c>
      <c r="Z274" s="12">
        <v>2.41</v>
      </c>
      <c r="AA274" s="12">
        <f t="shared" si="134"/>
        <v>-1.8099999999999996</v>
      </c>
      <c r="AC274" s="14">
        <v>4.22</v>
      </c>
      <c r="AJ274">
        <f t="shared" si="125"/>
        <v>0</v>
      </c>
      <c r="AK274">
        <f t="shared" si="126"/>
        <v>0</v>
      </c>
      <c r="AL274">
        <f t="shared" si="127"/>
        <v>0.39700000000000002</v>
      </c>
      <c r="AM274">
        <f t="shared" si="128"/>
        <v>0</v>
      </c>
      <c r="AN274">
        <f t="shared" si="153"/>
        <v>0</v>
      </c>
      <c r="AO274">
        <f t="shared" si="150"/>
        <v>0</v>
      </c>
      <c r="AP274">
        <f t="shared" si="151"/>
        <v>15021.1</v>
      </c>
      <c r="AQ274">
        <f t="shared" si="152"/>
        <v>0</v>
      </c>
      <c r="AR274">
        <f t="shared" si="135"/>
        <v>0</v>
      </c>
      <c r="AS274">
        <f t="shared" si="136"/>
        <v>0</v>
      </c>
      <c r="AT274">
        <f t="shared" si="137"/>
        <v>9.6172111583222755</v>
      </c>
      <c r="AU274">
        <f t="shared" si="138"/>
        <v>0</v>
      </c>
      <c r="AV274">
        <f t="shared" si="139"/>
        <v>0</v>
      </c>
      <c r="AW274">
        <f t="shared" si="140"/>
        <v>0</v>
      </c>
      <c r="AX274">
        <f t="shared" si="141"/>
        <v>-1.8099999999999996</v>
      </c>
      <c r="AY274">
        <f t="shared" si="142"/>
        <v>0</v>
      </c>
      <c r="AZ274">
        <f t="shared" si="143"/>
        <v>0</v>
      </c>
      <c r="BA274">
        <f t="shared" si="144"/>
        <v>0</v>
      </c>
      <c r="BB274">
        <f t="shared" si="145"/>
        <v>7.86581731463989</v>
      </c>
      <c r="BC274">
        <f t="shared" si="146"/>
        <v>0</v>
      </c>
      <c r="BD274" s="9"/>
      <c r="BE274" s="9"/>
      <c r="BF274" s="9"/>
      <c r="BG274" s="9"/>
      <c r="BH274" s="9"/>
      <c r="BJ274" s="2">
        <v>22.610981701156621</v>
      </c>
    </row>
    <row r="275" spans="1:62" x14ac:dyDescent="0.25">
      <c r="A275" s="8">
        <v>2188.6025</v>
      </c>
      <c r="B275" s="8">
        <f t="shared" si="132"/>
        <v>7.6910184912664281</v>
      </c>
      <c r="C275" s="5">
        <v>0</v>
      </c>
      <c r="D275" s="5">
        <v>0</v>
      </c>
      <c r="E275" s="5">
        <v>1</v>
      </c>
      <c r="F275" s="5">
        <v>0</v>
      </c>
      <c r="G275" s="3">
        <v>2764.9</v>
      </c>
      <c r="H275" s="8">
        <f t="shared" si="129"/>
        <v>7.924759746937136</v>
      </c>
      <c r="I275" s="2">
        <v>23.143929447285942</v>
      </c>
      <c r="J275" s="8">
        <f t="shared" si="130"/>
        <v>3.1417325192456627</v>
      </c>
      <c r="K275" s="3">
        <v>16.87</v>
      </c>
      <c r="L275" s="8">
        <f t="shared" si="131"/>
        <v>2.8255368965578769</v>
      </c>
      <c r="M275" s="6">
        <v>24</v>
      </c>
      <c r="N275" s="8">
        <f t="shared" si="147"/>
        <v>3.1780538303479458</v>
      </c>
      <c r="O275" s="6">
        <v>175</v>
      </c>
      <c r="P275" s="8">
        <f t="shared" si="148"/>
        <v>5.1647859739235145</v>
      </c>
      <c r="Q275" s="4">
        <v>0.35200000000000004</v>
      </c>
      <c r="R275" s="8">
        <f t="shared" si="149"/>
        <v>-1.0441241033840398</v>
      </c>
      <c r="S275" s="10">
        <v>14989.6</v>
      </c>
      <c r="T275" s="5">
        <f t="shared" si="133"/>
        <v>9.6151119062843033</v>
      </c>
      <c r="U275" s="11">
        <v>96.637900000000002</v>
      </c>
      <c r="V275" s="12">
        <v>0.09</v>
      </c>
      <c r="W275" s="13">
        <v>9.1</v>
      </c>
      <c r="X275" s="8">
        <v>1934.1072704036192</v>
      </c>
      <c r="Y275" s="8">
        <v>7091.3697788643076</v>
      </c>
      <c r="Z275" s="12">
        <v>3.2</v>
      </c>
      <c r="AA275" s="12">
        <f t="shared" si="134"/>
        <v>-1.3599999999999994</v>
      </c>
      <c r="AC275" s="14">
        <v>4.5599999999999996</v>
      </c>
      <c r="AJ275">
        <f t="shared" si="125"/>
        <v>0</v>
      </c>
      <c r="AK275">
        <f t="shared" si="126"/>
        <v>0</v>
      </c>
      <c r="AL275">
        <f t="shared" si="127"/>
        <v>0.35200000000000004</v>
      </c>
      <c r="AM275">
        <f t="shared" si="128"/>
        <v>0</v>
      </c>
      <c r="AN275">
        <f t="shared" si="153"/>
        <v>0</v>
      </c>
      <c r="AO275">
        <f t="shared" si="150"/>
        <v>0</v>
      </c>
      <c r="AP275">
        <f t="shared" si="151"/>
        <v>14989.6</v>
      </c>
      <c r="AQ275">
        <f t="shared" si="152"/>
        <v>0</v>
      </c>
      <c r="AR275">
        <f t="shared" si="135"/>
        <v>0</v>
      </c>
      <c r="AS275">
        <f t="shared" si="136"/>
        <v>0</v>
      </c>
      <c r="AT275">
        <f t="shared" si="137"/>
        <v>9.6151119062843033</v>
      </c>
      <c r="AU275">
        <f t="shared" si="138"/>
        <v>0</v>
      </c>
      <c r="AV275">
        <f t="shared" si="139"/>
        <v>0</v>
      </c>
      <c r="AW275">
        <f t="shared" si="140"/>
        <v>0</v>
      </c>
      <c r="AX275">
        <f t="shared" si="141"/>
        <v>-1.3599999999999994</v>
      </c>
      <c r="AY275">
        <f t="shared" si="142"/>
        <v>0</v>
      </c>
      <c r="AZ275">
        <f t="shared" si="143"/>
        <v>0</v>
      </c>
      <c r="BA275">
        <f t="shared" si="144"/>
        <v>0</v>
      </c>
      <c r="BB275">
        <f t="shared" si="145"/>
        <v>7.924759746937136</v>
      </c>
      <c r="BC275">
        <f t="shared" si="146"/>
        <v>0</v>
      </c>
      <c r="BD275" s="9"/>
      <c r="BE275" s="9"/>
      <c r="BF275" s="9"/>
      <c r="BG275" s="9"/>
      <c r="BH275" s="9"/>
      <c r="BJ275" s="2">
        <v>23.143929447285942</v>
      </c>
    </row>
    <row r="276" spans="1:62" x14ac:dyDescent="0.25">
      <c r="A276" s="8">
        <v>2260.4050000000002</v>
      </c>
      <c r="B276" s="8">
        <f t="shared" si="132"/>
        <v>7.7232992797511182</v>
      </c>
      <c r="C276" s="5">
        <v>0</v>
      </c>
      <c r="D276" s="5">
        <v>0</v>
      </c>
      <c r="E276" s="5">
        <v>1</v>
      </c>
      <c r="F276" s="5">
        <v>0</v>
      </c>
      <c r="G276" s="3">
        <v>2739.42</v>
      </c>
      <c r="H276" s="8">
        <f t="shared" si="129"/>
        <v>7.9155014981428726</v>
      </c>
      <c r="I276" s="2">
        <v>22.978299430554973</v>
      </c>
      <c r="J276" s="8">
        <f t="shared" si="130"/>
        <v>3.1345502675306607</v>
      </c>
      <c r="K276" s="3">
        <v>17.27</v>
      </c>
      <c r="L276" s="8">
        <f t="shared" si="131"/>
        <v>2.848970892158587</v>
      </c>
      <c r="M276" s="6">
        <v>32</v>
      </c>
      <c r="N276" s="8">
        <f t="shared" si="147"/>
        <v>3.4657359027997265</v>
      </c>
      <c r="O276" s="6">
        <v>71</v>
      </c>
      <c r="P276" s="8">
        <f t="shared" si="148"/>
        <v>4.2626798770413155</v>
      </c>
      <c r="Q276" s="4">
        <v>0.308</v>
      </c>
      <c r="R276" s="8">
        <f t="shared" si="149"/>
        <v>-1.1776554960085626</v>
      </c>
      <c r="S276" s="10">
        <v>14881.3</v>
      </c>
      <c r="T276" s="5">
        <f t="shared" si="133"/>
        <v>9.6078606701623297</v>
      </c>
      <c r="U276" s="11">
        <v>96.426699999999997</v>
      </c>
      <c r="V276" s="12">
        <v>0.16</v>
      </c>
      <c r="W276" s="13">
        <v>9</v>
      </c>
      <c r="X276" s="8">
        <v>1892.423387706941</v>
      </c>
      <c r="Y276" s="8">
        <v>7137.1117900055842</v>
      </c>
      <c r="Z276" s="12">
        <v>3.46</v>
      </c>
      <c r="AA276" s="12">
        <f t="shared" si="134"/>
        <v>-1.3099999999999996</v>
      </c>
      <c r="AC276" s="14">
        <v>4.7699999999999996</v>
      </c>
      <c r="AJ276">
        <f t="shared" si="125"/>
        <v>0</v>
      </c>
      <c r="AK276">
        <f t="shared" si="126"/>
        <v>0</v>
      </c>
      <c r="AL276">
        <f t="shared" si="127"/>
        <v>0.308</v>
      </c>
      <c r="AM276">
        <f t="shared" si="128"/>
        <v>0</v>
      </c>
      <c r="AN276">
        <f t="shared" si="153"/>
        <v>0</v>
      </c>
      <c r="AO276">
        <f t="shared" si="150"/>
        <v>0</v>
      </c>
      <c r="AP276">
        <f t="shared" si="151"/>
        <v>14881.3</v>
      </c>
      <c r="AQ276">
        <f t="shared" si="152"/>
        <v>0</v>
      </c>
      <c r="AR276">
        <f t="shared" si="135"/>
        <v>0</v>
      </c>
      <c r="AS276">
        <f t="shared" si="136"/>
        <v>0</v>
      </c>
      <c r="AT276">
        <f t="shared" si="137"/>
        <v>9.6078606701623297</v>
      </c>
      <c r="AU276">
        <f t="shared" si="138"/>
        <v>0</v>
      </c>
      <c r="AV276">
        <f t="shared" si="139"/>
        <v>0</v>
      </c>
      <c r="AW276">
        <f t="shared" si="140"/>
        <v>0</v>
      </c>
      <c r="AX276">
        <f t="shared" si="141"/>
        <v>-1.3099999999999996</v>
      </c>
      <c r="AY276">
        <f t="shared" si="142"/>
        <v>0</v>
      </c>
      <c r="AZ276">
        <f t="shared" si="143"/>
        <v>0</v>
      </c>
      <c r="BA276">
        <f t="shared" si="144"/>
        <v>0</v>
      </c>
      <c r="BB276">
        <f t="shared" si="145"/>
        <v>7.9155014981428726</v>
      </c>
      <c r="BC276">
        <f t="shared" si="146"/>
        <v>0</v>
      </c>
      <c r="BD276" s="9"/>
      <c r="BE276" s="9"/>
      <c r="BF276" s="9"/>
      <c r="BG276" s="9"/>
      <c r="BH276" s="9"/>
      <c r="BJ276" s="2">
        <v>22.978299430554973</v>
      </c>
    </row>
    <row r="277" spans="1:62" x14ac:dyDescent="0.25">
      <c r="A277" s="8">
        <v>1642.9529</v>
      </c>
      <c r="B277" s="8">
        <f t="shared" si="132"/>
        <v>7.4042504505539313</v>
      </c>
      <c r="C277" s="5">
        <v>0</v>
      </c>
      <c r="D277" s="5">
        <v>0</v>
      </c>
      <c r="E277" s="5">
        <v>1</v>
      </c>
      <c r="F277" s="5">
        <v>0</v>
      </c>
      <c r="G277" s="3">
        <v>2536.13</v>
      </c>
      <c r="H277" s="8">
        <f t="shared" si="129"/>
        <v>7.8383945760729272</v>
      </c>
      <c r="I277" s="2">
        <v>21.240127651759416</v>
      </c>
      <c r="J277" s="8">
        <f t="shared" si="130"/>
        <v>3.0558922063255189</v>
      </c>
      <c r="K277" s="3">
        <v>18.579999999999998</v>
      </c>
      <c r="L277" s="8">
        <f t="shared" si="131"/>
        <v>2.9220857333856922</v>
      </c>
      <c r="M277" s="6">
        <v>19</v>
      </c>
      <c r="N277" s="8">
        <f t="shared" si="147"/>
        <v>2.9444389791664403</v>
      </c>
      <c r="O277" s="6">
        <v>69</v>
      </c>
      <c r="P277" s="8">
        <f t="shared" si="148"/>
        <v>4.2341065045972597</v>
      </c>
      <c r="Q277" s="4">
        <v>0.37900000000000006</v>
      </c>
      <c r="R277" s="8">
        <f t="shared" si="149"/>
        <v>-0.97021907389971052</v>
      </c>
      <c r="S277" s="10">
        <v>14939</v>
      </c>
      <c r="T277" s="5">
        <f t="shared" si="133"/>
        <v>9.6117305220423166</v>
      </c>
      <c r="U277" s="11">
        <v>95.944100000000006</v>
      </c>
      <c r="V277" s="12">
        <v>0.19</v>
      </c>
      <c r="W277" s="13">
        <v>9.5</v>
      </c>
      <c r="X277" s="8">
        <v>2071.4149668409959</v>
      </c>
      <c r="Y277" s="8">
        <v>7098.9299487025428</v>
      </c>
      <c r="Z277" s="12">
        <v>2.88</v>
      </c>
      <c r="AA277" s="12">
        <f t="shared" si="134"/>
        <v>-1.5300000000000002</v>
      </c>
      <c r="AC277" s="14">
        <v>4.41</v>
      </c>
      <c r="AJ277">
        <f t="shared" si="125"/>
        <v>0</v>
      </c>
      <c r="AK277">
        <f t="shared" si="126"/>
        <v>0</v>
      </c>
      <c r="AL277">
        <f t="shared" si="127"/>
        <v>0.37900000000000006</v>
      </c>
      <c r="AM277">
        <f t="shared" si="128"/>
        <v>0</v>
      </c>
      <c r="AN277">
        <f t="shared" si="153"/>
        <v>0</v>
      </c>
      <c r="AO277">
        <f t="shared" si="150"/>
        <v>0</v>
      </c>
      <c r="AP277">
        <f t="shared" si="151"/>
        <v>14939</v>
      </c>
      <c r="AQ277">
        <f t="shared" si="152"/>
        <v>0</v>
      </c>
      <c r="AR277">
        <f t="shared" si="135"/>
        <v>0</v>
      </c>
      <c r="AS277">
        <f t="shared" si="136"/>
        <v>0</v>
      </c>
      <c r="AT277">
        <f t="shared" si="137"/>
        <v>9.6117305220423166</v>
      </c>
      <c r="AU277">
        <f t="shared" si="138"/>
        <v>0</v>
      </c>
      <c r="AV277">
        <f t="shared" si="139"/>
        <v>0</v>
      </c>
      <c r="AW277">
        <f t="shared" si="140"/>
        <v>0</v>
      </c>
      <c r="AX277">
        <f t="shared" si="141"/>
        <v>-1.5300000000000002</v>
      </c>
      <c r="AY277">
        <f t="shared" si="142"/>
        <v>0</v>
      </c>
      <c r="AZ277">
        <f t="shared" si="143"/>
        <v>0</v>
      </c>
      <c r="BA277">
        <f t="shared" si="144"/>
        <v>0</v>
      </c>
      <c r="BB277">
        <f t="shared" si="145"/>
        <v>7.8383945760729272</v>
      </c>
      <c r="BC277">
        <f t="shared" si="146"/>
        <v>0</v>
      </c>
      <c r="BD277" s="9"/>
      <c r="BE277" s="9"/>
      <c r="BF277" s="9"/>
      <c r="BG277" s="9"/>
      <c r="BH277" s="9"/>
      <c r="BJ277" s="2">
        <v>21.240127651759416</v>
      </c>
    </row>
    <row r="278" spans="1:62" x14ac:dyDescent="0.25">
      <c r="A278" s="8">
        <v>2784.6949</v>
      </c>
      <c r="B278" s="8">
        <f t="shared" si="132"/>
        <v>7.9318935951932508</v>
      </c>
      <c r="C278" s="5">
        <v>0</v>
      </c>
      <c r="D278" s="5">
        <v>0</v>
      </c>
      <c r="E278" s="5">
        <v>1</v>
      </c>
      <c r="F278" s="5">
        <v>0</v>
      </c>
      <c r="G278" s="3">
        <v>2237.46</v>
      </c>
      <c r="H278" s="8">
        <f t="shared" si="129"/>
        <v>7.7130965728942416</v>
      </c>
      <c r="I278" s="2">
        <v>19.668660470717708</v>
      </c>
      <c r="J278" s="8">
        <f t="shared" si="130"/>
        <v>2.9790265299660206</v>
      </c>
      <c r="K278" s="3">
        <v>23.51</v>
      </c>
      <c r="L278" s="8">
        <f t="shared" si="131"/>
        <v>3.1574258625519782</v>
      </c>
      <c r="M278" s="6">
        <v>25</v>
      </c>
      <c r="N278" s="8">
        <f t="shared" si="147"/>
        <v>3.2188758248682006</v>
      </c>
      <c r="O278" s="6">
        <v>33</v>
      </c>
      <c r="P278" s="8">
        <f t="shared" si="148"/>
        <v>3.4965075614664802</v>
      </c>
      <c r="Q278" s="4">
        <v>0.17300000000000001</v>
      </c>
      <c r="R278" s="8">
        <f t="shared" si="149"/>
        <v>-1.754463684484358</v>
      </c>
      <c r="S278" s="10">
        <v>14845.5</v>
      </c>
      <c r="T278" s="5">
        <f t="shared" si="133"/>
        <v>9.6054520680048547</v>
      </c>
      <c r="U278" s="11">
        <v>95.580799999999996</v>
      </c>
      <c r="V278" s="12">
        <v>0.19</v>
      </c>
      <c r="W278" s="13">
        <v>9.5</v>
      </c>
      <c r="X278" s="8">
        <v>2081.2405659511596</v>
      </c>
      <c r="Y278" s="8">
        <v>7099.0547541916367</v>
      </c>
      <c r="Z278" s="12">
        <v>2.78</v>
      </c>
      <c r="AA278" s="12">
        <f t="shared" si="134"/>
        <v>-1.6400000000000001</v>
      </c>
      <c r="AC278" s="14">
        <v>4.42</v>
      </c>
      <c r="AJ278">
        <f t="shared" si="125"/>
        <v>0</v>
      </c>
      <c r="AK278">
        <f t="shared" si="126"/>
        <v>0</v>
      </c>
      <c r="AL278">
        <f t="shared" si="127"/>
        <v>0.17300000000000001</v>
      </c>
      <c r="AM278">
        <f t="shared" si="128"/>
        <v>0</v>
      </c>
      <c r="AN278">
        <f t="shared" si="153"/>
        <v>0</v>
      </c>
      <c r="AO278">
        <f t="shared" si="150"/>
        <v>0</v>
      </c>
      <c r="AP278">
        <f t="shared" si="151"/>
        <v>14845.5</v>
      </c>
      <c r="AQ278">
        <f t="shared" si="152"/>
        <v>0</v>
      </c>
      <c r="AR278">
        <f t="shared" si="135"/>
        <v>0</v>
      </c>
      <c r="AS278">
        <f t="shared" si="136"/>
        <v>0</v>
      </c>
      <c r="AT278">
        <f t="shared" si="137"/>
        <v>9.6054520680048547</v>
      </c>
      <c r="AU278">
        <f t="shared" si="138"/>
        <v>0</v>
      </c>
      <c r="AV278">
        <f t="shared" si="139"/>
        <v>0</v>
      </c>
      <c r="AW278">
        <f t="shared" si="140"/>
        <v>0</v>
      </c>
      <c r="AX278">
        <f t="shared" si="141"/>
        <v>-1.6400000000000001</v>
      </c>
      <c r="AY278">
        <f t="shared" si="142"/>
        <v>0</v>
      </c>
      <c r="AZ278">
        <f t="shared" si="143"/>
        <v>0</v>
      </c>
      <c r="BA278">
        <f t="shared" si="144"/>
        <v>0</v>
      </c>
      <c r="BB278">
        <f t="shared" si="145"/>
        <v>7.7130965728942416</v>
      </c>
      <c r="BC278">
        <f t="shared" si="146"/>
        <v>0</v>
      </c>
      <c r="BD278" s="9"/>
      <c r="BE278" s="9"/>
      <c r="BF278" s="9"/>
      <c r="BG278" s="9"/>
      <c r="BH278" s="9"/>
      <c r="BJ278" s="2">
        <v>19.668660470717708</v>
      </c>
    </row>
    <row r="279" spans="1:62" x14ac:dyDescent="0.25">
      <c r="A279" s="8">
        <v>1787.65</v>
      </c>
      <c r="B279" s="8">
        <f t="shared" si="132"/>
        <v>7.488657187131321</v>
      </c>
      <c r="C279" s="5">
        <v>0</v>
      </c>
      <c r="D279" s="5">
        <v>0</v>
      </c>
      <c r="E279" s="5">
        <v>1</v>
      </c>
      <c r="F279" s="5">
        <v>0</v>
      </c>
      <c r="G279" s="3">
        <v>2342.06</v>
      </c>
      <c r="H279" s="8">
        <f t="shared" si="129"/>
        <v>7.7587861629584483</v>
      </c>
      <c r="I279" s="2">
        <v>21.804845599625153</v>
      </c>
      <c r="J279" s="8">
        <f t="shared" si="130"/>
        <v>3.0821322203077313</v>
      </c>
      <c r="K279" s="3">
        <v>25.02</v>
      </c>
      <c r="L279" s="8">
        <f t="shared" si="131"/>
        <v>3.2196755050387651</v>
      </c>
      <c r="M279" s="6">
        <v>20</v>
      </c>
      <c r="N279" s="8">
        <f t="shared" si="147"/>
        <v>2.9957322735539909</v>
      </c>
      <c r="O279" s="6">
        <v>50</v>
      </c>
      <c r="P279" s="8">
        <f t="shared" si="148"/>
        <v>3.912023005428146</v>
      </c>
      <c r="Q279" s="4">
        <v>9.9000000000000005E-2</v>
      </c>
      <c r="R279" s="8">
        <f t="shared" si="149"/>
        <v>-2.312635428847547</v>
      </c>
      <c r="S279" s="10">
        <v>14745.9</v>
      </c>
      <c r="T279" s="5">
        <f t="shared" si="133"/>
        <v>9.5987203570265329</v>
      </c>
      <c r="U279" s="11">
        <v>94.226799999999997</v>
      </c>
      <c r="V279" s="12">
        <v>0.19</v>
      </c>
      <c r="W279" s="13">
        <v>9.6</v>
      </c>
      <c r="X279" s="8">
        <v>1978.7976842754388</v>
      </c>
      <c r="Y279" s="8">
        <v>7052.1499219961624</v>
      </c>
      <c r="Z279" s="12">
        <v>3.49</v>
      </c>
      <c r="AA279" s="12">
        <f t="shared" si="134"/>
        <v>-1.5299999999999994</v>
      </c>
      <c r="AC279" s="14">
        <v>5.0199999999999996</v>
      </c>
      <c r="AJ279">
        <f t="shared" si="125"/>
        <v>0</v>
      </c>
      <c r="AK279">
        <f t="shared" si="126"/>
        <v>0</v>
      </c>
      <c r="AL279">
        <f t="shared" si="127"/>
        <v>9.9000000000000005E-2</v>
      </c>
      <c r="AM279">
        <f t="shared" si="128"/>
        <v>0</v>
      </c>
      <c r="AN279">
        <f t="shared" si="153"/>
        <v>0</v>
      </c>
      <c r="AO279">
        <f t="shared" si="150"/>
        <v>0</v>
      </c>
      <c r="AP279">
        <f t="shared" si="151"/>
        <v>14745.9</v>
      </c>
      <c r="AQ279">
        <f t="shared" si="152"/>
        <v>0</v>
      </c>
      <c r="AR279">
        <f t="shared" si="135"/>
        <v>0</v>
      </c>
      <c r="AS279">
        <f t="shared" si="136"/>
        <v>0</v>
      </c>
      <c r="AT279">
        <f t="shared" si="137"/>
        <v>9.5987203570265329</v>
      </c>
      <c r="AU279">
        <f t="shared" si="138"/>
        <v>0</v>
      </c>
      <c r="AV279">
        <f t="shared" si="139"/>
        <v>0</v>
      </c>
      <c r="AW279">
        <f t="shared" si="140"/>
        <v>0</v>
      </c>
      <c r="AX279">
        <f t="shared" si="141"/>
        <v>-1.5299999999999994</v>
      </c>
      <c r="AY279">
        <f t="shared" si="142"/>
        <v>0</v>
      </c>
      <c r="AZ279">
        <f t="shared" si="143"/>
        <v>0</v>
      </c>
      <c r="BA279">
        <f t="shared" si="144"/>
        <v>0</v>
      </c>
      <c r="BB279">
        <f t="shared" si="145"/>
        <v>7.7587861629584483</v>
      </c>
      <c r="BC279">
        <f t="shared" si="146"/>
        <v>0</v>
      </c>
      <c r="BD279" s="9"/>
      <c r="BE279" s="9"/>
      <c r="BF279" s="9"/>
      <c r="BG279" s="9"/>
      <c r="BH279" s="9"/>
      <c r="BJ279" s="2">
        <v>21.804845599625153</v>
      </c>
    </row>
    <row r="280" spans="1:62" x14ac:dyDescent="0.25">
      <c r="A280" s="8">
        <v>1983.1175000000001</v>
      </c>
      <c r="B280" s="8">
        <f t="shared" si="132"/>
        <v>7.592425380420444</v>
      </c>
      <c r="C280" s="5">
        <v>0</v>
      </c>
      <c r="D280" s="5">
        <v>0</v>
      </c>
      <c r="E280" s="5">
        <v>1</v>
      </c>
      <c r="F280" s="5">
        <v>0</v>
      </c>
      <c r="G280" s="3">
        <v>2280.5500000000002</v>
      </c>
      <c r="H280" s="8">
        <f t="shared" si="129"/>
        <v>7.7321719209278497</v>
      </c>
      <c r="I280" s="2">
        <v>20.527859801454419</v>
      </c>
      <c r="J280" s="8">
        <f t="shared" si="130"/>
        <v>3.0217829782247843</v>
      </c>
      <c r="K280" s="3">
        <v>19.25</v>
      </c>
      <c r="L280" s="8">
        <f t="shared" si="131"/>
        <v>2.9575110607337933</v>
      </c>
      <c r="M280" s="6">
        <v>25</v>
      </c>
      <c r="N280" s="8">
        <f t="shared" si="147"/>
        <v>3.2188758248682006</v>
      </c>
      <c r="O280" s="6">
        <v>58</v>
      </c>
      <c r="P280" s="8">
        <f t="shared" si="148"/>
        <v>4.0604430105464191</v>
      </c>
      <c r="Q280" s="4">
        <v>0.14300000000000002</v>
      </c>
      <c r="R280" s="8">
        <f t="shared" si="149"/>
        <v>-1.9449106487222296</v>
      </c>
      <c r="S280" s="10">
        <v>14604.8</v>
      </c>
      <c r="T280" s="5">
        <f t="shared" si="133"/>
        <v>9.5891055207876477</v>
      </c>
      <c r="U280" s="11">
        <v>92.311099999999996</v>
      </c>
      <c r="V280" s="12">
        <v>0.13</v>
      </c>
      <c r="W280" s="13">
        <v>9.8000000000000007</v>
      </c>
      <c r="X280" s="8">
        <v>1985.396804585645</v>
      </c>
      <c r="Y280" s="8">
        <v>6909.623308215334</v>
      </c>
      <c r="Z280" s="12">
        <v>3.72</v>
      </c>
      <c r="AA280" s="12">
        <f t="shared" si="134"/>
        <v>-1.48</v>
      </c>
      <c r="AC280" s="14">
        <v>5.2</v>
      </c>
      <c r="AJ280">
        <f t="shared" si="125"/>
        <v>0</v>
      </c>
      <c r="AK280">
        <f t="shared" si="126"/>
        <v>0</v>
      </c>
      <c r="AL280">
        <f t="shared" si="127"/>
        <v>0.14300000000000002</v>
      </c>
      <c r="AM280">
        <f t="shared" si="128"/>
        <v>0</v>
      </c>
      <c r="AN280">
        <f t="shared" si="153"/>
        <v>0</v>
      </c>
      <c r="AO280">
        <f t="shared" si="150"/>
        <v>0</v>
      </c>
      <c r="AP280">
        <f t="shared" si="151"/>
        <v>14604.8</v>
      </c>
      <c r="AQ280">
        <f t="shared" si="152"/>
        <v>0</v>
      </c>
      <c r="AR280">
        <f t="shared" si="135"/>
        <v>0</v>
      </c>
      <c r="AS280">
        <f t="shared" si="136"/>
        <v>0</v>
      </c>
      <c r="AT280">
        <f t="shared" si="137"/>
        <v>9.5891055207876477</v>
      </c>
      <c r="AU280">
        <f t="shared" si="138"/>
        <v>0</v>
      </c>
      <c r="AV280">
        <f t="shared" si="139"/>
        <v>0</v>
      </c>
      <c r="AW280">
        <f t="shared" si="140"/>
        <v>0</v>
      </c>
      <c r="AX280">
        <f t="shared" si="141"/>
        <v>-1.48</v>
      </c>
      <c r="AY280">
        <f t="shared" si="142"/>
        <v>0</v>
      </c>
      <c r="AZ280">
        <f t="shared" si="143"/>
        <v>0</v>
      </c>
      <c r="BA280">
        <f t="shared" si="144"/>
        <v>0</v>
      </c>
      <c r="BB280">
        <f t="shared" si="145"/>
        <v>7.7321719209278497</v>
      </c>
      <c r="BC280">
        <f t="shared" si="146"/>
        <v>0</v>
      </c>
      <c r="BD280" s="9"/>
      <c r="BE280" s="9"/>
      <c r="BF280" s="9"/>
      <c r="BG280" s="9"/>
      <c r="BH280" s="9"/>
      <c r="BJ280" s="2">
        <v>20.527859801454419</v>
      </c>
    </row>
    <row r="281" spans="1:62" x14ac:dyDescent="0.25">
      <c r="A281" s="8">
        <v>1788.6703</v>
      </c>
      <c r="B281" s="8">
        <f t="shared" si="132"/>
        <v>7.4892277736236341</v>
      </c>
      <c r="C281" s="5">
        <v>0</v>
      </c>
      <c r="D281" s="5">
        <v>0</v>
      </c>
      <c r="E281" s="5">
        <v>1</v>
      </c>
      <c r="F281" s="5">
        <v>0</v>
      </c>
      <c r="G281" s="3">
        <v>2162.91</v>
      </c>
      <c r="H281" s="8">
        <f t="shared" si="129"/>
        <v>7.6792098162108253</v>
      </c>
      <c r="I281" s="2">
        <v>19.358008443486842</v>
      </c>
      <c r="J281" s="8">
        <f t="shared" si="130"/>
        <v>2.9631062069023799</v>
      </c>
      <c r="K281" s="3">
        <v>21.87</v>
      </c>
      <c r="L281" s="8">
        <f t="shared" si="131"/>
        <v>3.0851158346886765</v>
      </c>
      <c r="M281" s="6">
        <v>8</v>
      </c>
      <c r="N281" s="8">
        <f t="shared" si="147"/>
        <v>2.0794415416798357</v>
      </c>
      <c r="O281" s="6">
        <v>133</v>
      </c>
      <c r="P281" s="8">
        <f t="shared" si="148"/>
        <v>4.8903491282217537</v>
      </c>
      <c r="Q281" s="4">
        <v>0.2</v>
      </c>
      <c r="R281" s="8">
        <f t="shared" si="149"/>
        <v>-1.6094379124341003</v>
      </c>
      <c r="S281" s="10">
        <v>14541.9</v>
      </c>
      <c r="T281" s="5">
        <f t="shared" si="133"/>
        <v>9.5847894165531571</v>
      </c>
      <c r="U281" s="11">
        <v>90.591800000000006</v>
      </c>
      <c r="V281" s="12">
        <v>0.12</v>
      </c>
      <c r="W281" s="13">
        <v>9.9</v>
      </c>
      <c r="X281" s="8">
        <v>1896.2620038704329</v>
      </c>
      <c r="Y281" s="8">
        <v>6965.663727134498</v>
      </c>
      <c r="Z281" s="12">
        <v>3.46</v>
      </c>
      <c r="AA281" s="12">
        <f t="shared" si="134"/>
        <v>-1.7199999999999998</v>
      </c>
      <c r="AC281" s="14">
        <v>5.18</v>
      </c>
      <c r="AJ281">
        <f t="shared" si="125"/>
        <v>0</v>
      </c>
      <c r="AK281">
        <f t="shared" si="126"/>
        <v>0</v>
      </c>
      <c r="AL281">
        <f t="shared" si="127"/>
        <v>0.2</v>
      </c>
      <c r="AM281">
        <f t="shared" si="128"/>
        <v>0</v>
      </c>
      <c r="AN281">
        <f t="shared" si="153"/>
        <v>0</v>
      </c>
      <c r="AO281">
        <f t="shared" si="150"/>
        <v>0</v>
      </c>
      <c r="AP281">
        <f t="shared" si="151"/>
        <v>14541.9</v>
      </c>
      <c r="AQ281">
        <f t="shared" si="152"/>
        <v>0</v>
      </c>
      <c r="AR281">
        <f t="shared" si="135"/>
        <v>0</v>
      </c>
      <c r="AS281">
        <f t="shared" si="136"/>
        <v>0</v>
      </c>
      <c r="AT281">
        <f t="shared" si="137"/>
        <v>9.5847894165531571</v>
      </c>
      <c r="AU281">
        <f t="shared" si="138"/>
        <v>0</v>
      </c>
      <c r="AV281">
        <f t="shared" si="139"/>
        <v>0</v>
      </c>
      <c r="AW281">
        <f t="shared" si="140"/>
        <v>0</v>
      </c>
      <c r="AX281">
        <f t="shared" si="141"/>
        <v>-1.7199999999999998</v>
      </c>
      <c r="AY281">
        <f t="shared" si="142"/>
        <v>0</v>
      </c>
      <c r="AZ281">
        <f t="shared" si="143"/>
        <v>0</v>
      </c>
      <c r="BA281">
        <f t="shared" si="144"/>
        <v>0</v>
      </c>
      <c r="BB281">
        <f t="shared" si="145"/>
        <v>7.6792098162108253</v>
      </c>
      <c r="BC281">
        <f t="shared" si="146"/>
        <v>0</v>
      </c>
      <c r="BD281" s="9"/>
      <c r="BE281" s="9"/>
      <c r="BF281" s="9"/>
      <c r="BG281" s="9"/>
      <c r="BH281" s="9"/>
      <c r="BJ281" s="2">
        <v>19.358008443486842</v>
      </c>
    </row>
    <row r="282" spans="1:62" x14ac:dyDescent="0.25">
      <c r="A282" s="8">
        <v>1818.934</v>
      </c>
      <c r="B282" s="8">
        <f t="shared" si="132"/>
        <v>7.5060058941875063</v>
      </c>
      <c r="C282" s="5">
        <v>0</v>
      </c>
      <c r="D282" s="5">
        <v>0</v>
      </c>
      <c r="E282" s="5">
        <v>1</v>
      </c>
      <c r="F282" s="5">
        <v>0</v>
      </c>
      <c r="G282" s="3">
        <v>1983.51</v>
      </c>
      <c r="H282" s="8">
        <f t="shared" si="129"/>
        <v>7.5926232815348191</v>
      </c>
      <c r="I282" s="2">
        <v>16.694620816995617</v>
      </c>
      <c r="J282" s="8">
        <f t="shared" si="130"/>
        <v>2.815086560768453</v>
      </c>
      <c r="K282" s="3">
        <v>24.72</v>
      </c>
      <c r="L282" s="8">
        <f t="shared" si="131"/>
        <v>3.2076126325894898</v>
      </c>
      <c r="M282" s="6">
        <v>7</v>
      </c>
      <c r="N282" s="8">
        <f t="shared" si="147"/>
        <v>1.9459101490553132</v>
      </c>
      <c r="O282" s="6">
        <v>250</v>
      </c>
      <c r="P282" s="8">
        <f t="shared" si="148"/>
        <v>5.521460917862246</v>
      </c>
      <c r="Q282" s="4">
        <v>0.7340000000000001</v>
      </c>
      <c r="R282" s="8">
        <f t="shared" si="149"/>
        <v>-0.30924625036762132</v>
      </c>
      <c r="S282" s="10">
        <v>14402.5</v>
      </c>
      <c r="T282" s="5">
        <f t="shared" si="133"/>
        <v>9.5751570816065374</v>
      </c>
      <c r="U282" s="11">
        <v>89.203800000000001</v>
      </c>
      <c r="V282" s="12">
        <v>0.16</v>
      </c>
      <c r="W282" s="13">
        <v>9.6</v>
      </c>
      <c r="X282" s="8">
        <v>1739.7261321420613</v>
      </c>
      <c r="Y282" s="8">
        <v>6974.9820900512677</v>
      </c>
      <c r="Z282" s="12">
        <v>3.52</v>
      </c>
      <c r="AA282" s="12">
        <f t="shared" si="134"/>
        <v>-2.0699999999999998</v>
      </c>
      <c r="AC282" s="14">
        <v>5.59</v>
      </c>
      <c r="AJ282">
        <f t="shared" si="125"/>
        <v>0</v>
      </c>
      <c r="AK282">
        <f t="shared" si="126"/>
        <v>0</v>
      </c>
      <c r="AL282">
        <f t="shared" si="127"/>
        <v>0.7340000000000001</v>
      </c>
      <c r="AM282">
        <f t="shared" si="128"/>
        <v>0</v>
      </c>
      <c r="AN282">
        <f t="shared" si="153"/>
        <v>0</v>
      </c>
      <c r="AO282">
        <f t="shared" si="150"/>
        <v>0</v>
      </c>
      <c r="AP282">
        <f t="shared" si="151"/>
        <v>14402.5</v>
      </c>
      <c r="AQ282">
        <f t="shared" si="152"/>
        <v>0</v>
      </c>
      <c r="AR282">
        <f t="shared" si="135"/>
        <v>0</v>
      </c>
      <c r="AS282">
        <f t="shared" si="136"/>
        <v>0</v>
      </c>
      <c r="AT282">
        <f t="shared" si="137"/>
        <v>9.5751570816065374</v>
      </c>
      <c r="AU282">
        <f t="shared" si="138"/>
        <v>0</v>
      </c>
      <c r="AV282">
        <f t="shared" si="139"/>
        <v>0</v>
      </c>
      <c r="AW282">
        <f t="shared" si="140"/>
        <v>0</v>
      </c>
      <c r="AX282">
        <f t="shared" si="141"/>
        <v>-2.0699999999999998</v>
      </c>
      <c r="AY282">
        <f t="shared" si="142"/>
        <v>0</v>
      </c>
      <c r="AZ282">
        <f t="shared" si="143"/>
        <v>0</v>
      </c>
      <c r="BA282">
        <f t="shared" si="144"/>
        <v>0</v>
      </c>
      <c r="BB282">
        <f t="shared" si="145"/>
        <v>7.5926232815348191</v>
      </c>
      <c r="BC282">
        <f t="shared" si="146"/>
        <v>0</v>
      </c>
      <c r="BD282" s="9"/>
      <c r="BE282" s="9"/>
      <c r="BF282" s="9"/>
      <c r="BG282" s="9"/>
      <c r="BH282" s="9"/>
      <c r="BJ282" s="2">
        <v>16.694620816995617</v>
      </c>
    </row>
    <row r="283" spans="1:62" x14ac:dyDescent="0.25">
      <c r="A283" s="8">
        <v>1237.8656000000001</v>
      </c>
      <c r="B283" s="8">
        <f t="shared" si="132"/>
        <v>7.1211438851541473</v>
      </c>
      <c r="C283" s="5">
        <v>0</v>
      </c>
      <c r="D283" s="5">
        <v>0</v>
      </c>
      <c r="E283" s="5">
        <v>1</v>
      </c>
      <c r="F283" s="5">
        <v>0</v>
      </c>
      <c r="G283" s="3">
        <v>1733.01</v>
      </c>
      <c r="H283" s="8">
        <f t="shared" si="129"/>
        <v>7.4576150600394078</v>
      </c>
      <c r="I283" s="2">
        <v>14.981866453039251</v>
      </c>
      <c r="J283" s="8">
        <f t="shared" si="130"/>
        <v>2.7068405666586535</v>
      </c>
      <c r="K283" s="3">
        <v>32.92</v>
      </c>
      <c r="L283" s="8">
        <f t="shared" si="131"/>
        <v>3.4940803758088692</v>
      </c>
      <c r="M283" s="6">
        <v>1</v>
      </c>
      <c r="N283" s="8">
        <f t="shared" si="147"/>
        <v>0</v>
      </c>
      <c r="O283" s="6">
        <v>100</v>
      </c>
      <c r="P283" s="8">
        <f t="shared" si="148"/>
        <v>4.6051701859880918</v>
      </c>
      <c r="Q283" s="4">
        <v>0.10099999999999999</v>
      </c>
      <c r="R283" s="8">
        <f t="shared" si="149"/>
        <v>-2.2926347621408776</v>
      </c>
      <c r="S283" s="10">
        <v>14355.6</v>
      </c>
      <c r="T283" s="5">
        <f t="shared" si="133"/>
        <v>9.5718953889648581</v>
      </c>
      <c r="U283" s="11">
        <v>87.964699999999993</v>
      </c>
      <c r="V283" s="12">
        <v>0.18</v>
      </c>
      <c r="W283" s="13">
        <v>9.3000000000000007</v>
      </c>
      <c r="X283" s="8">
        <v>1532.7396015118943</v>
      </c>
      <c r="Y283" s="8">
        <v>7055.2642358330177</v>
      </c>
      <c r="Z283" s="12">
        <v>3.32</v>
      </c>
      <c r="AA283" s="12">
        <f t="shared" si="134"/>
        <v>-3.3300000000000005</v>
      </c>
      <c r="AC283" s="14">
        <v>6.65</v>
      </c>
      <c r="AJ283">
        <f t="shared" si="125"/>
        <v>0</v>
      </c>
      <c r="AK283">
        <f t="shared" si="126"/>
        <v>0</v>
      </c>
      <c r="AL283">
        <f t="shared" si="127"/>
        <v>0.10099999999999999</v>
      </c>
      <c r="AM283">
        <f t="shared" si="128"/>
        <v>0</v>
      </c>
      <c r="AN283">
        <f t="shared" si="153"/>
        <v>0</v>
      </c>
      <c r="AO283">
        <f t="shared" si="150"/>
        <v>0</v>
      </c>
      <c r="AP283">
        <f t="shared" si="151"/>
        <v>14355.6</v>
      </c>
      <c r="AQ283">
        <f t="shared" si="152"/>
        <v>0</v>
      </c>
      <c r="AR283">
        <f t="shared" si="135"/>
        <v>0</v>
      </c>
      <c r="AS283">
        <f t="shared" si="136"/>
        <v>0</v>
      </c>
      <c r="AT283">
        <f t="shared" si="137"/>
        <v>9.5718953889648581</v>
      </c>
      <c r="AU283">
        <f t="shared" si="138"/>
        <v>0</v>
      </c>
      <c r="AV283">
        <f t="shared" si="139"/>
        <v>0</v>
      </c>
      <c r="AW283">
        <f t="shared" si="140"/>
        <v>0</v>
      </c>
      <c r="AX283">
        <f t="shared" si="141"/>
        <v>-3.3300000000000005</v>
      </c>
      <c r="AY283">
        <f t="shared" si="142"/>
        <v>0</v>
      </c>
      <c r="AZ283">
        <f t="shared" si="143"/>
        <v>0</v>
      </c>
      <c r="BA283">
        <f t="shared" si="144"/>
        <v>0</v>
      </c>
      <c r="BB283">
        <f t="shared" si="145"/>
        <v>7.4576150600394078</v>
      </c>
      <c r="BC283">
        <f t="shared" si="146"/>
        <v>0</v>
      </c>
      <c r="BD283" s="9"/>
      <c r="BE283" s="9"/>
      <c r="BF283" s="9"/>
      <c r="BG283" s="9"/>
      <c r="BH283" s="9"/>
      <c r="BJ283" s="2">
        <v>14.981866453039251</v>
      </c>
    </row>
    <row r="284" spans="1:62" x14ac:dyDescent="0.25">
      <c r="A284" s="8">
        <v>2315.4418000000001</v>
      </c>
      <c r="B284" s="8">
        <f t="shared" si="132"/>
        <v>7.7473557906448667</v>
      </c>
      <c r="C284" s="5">
        <v>0</v>
      </c>
      <c r="D284" s="5">
        <v>0</v>
      </c>
      <c r="E284" s="5">
        <v>1</v>
      </c>
      <c r="F284" s="5">
        <v>0</v>
      </c>
      <c r="G284" s="3">
        <v>1483.39</v>
      </c>
      <c r="H284" s="8">
        <f t="shared" si="129"/>
        <v>7.30208528800968</v>
      </c>
      <c r="I284" s="2">
        <v>15.17465193687967</v>
      </c>
      <c r="J284" s="8">
        <f t="shared" si="130"/>
        <v>2.7196264000683241</v>
      </c>
      <c r="K284" s="3">
        <v>45.28</v>
      </c>
      <c r="L284" s="8">
        <f t="shared" si="131"/>
        <v>3.8128654338949275</v>
      </c>
      <c r="M284" s="6">
        <v>1</v>
      </c>
      <c r="N284" s="8">
        <f t="shared" si="147"/>
        <v>0</v>
      </c>
      <c r="O284" s="6">
        <v>0</v>
      </c>
      <c r="P284" s="8" t="e">
        <f t="shared" si="148"/>
        <v>#NUM!</v>
      </c>
      <c r="Q284" s="4">
        <v>-1.2E-2</v>
      </c>
      <c r="R284" s="8" t="e">
        <f t="shared" si="149"/>
        <v>#NUM!</v>
      </c>
      <c r="S284" s="10">
        <v>14375</v>
      </c>
      <c r="T284" s="5">
        <f t="shared" si="133"/>
        <v>9.5732458656655517</v>
      </c>
      <c r="U284" s="11">
        <v>90.647000000000006</v>
      </c>
      <c r="V284" s="12">
        <v>0.18</v>
      </c>
      <c r="W284" s="13">
        <v>8.3000000000000007</v>
      </c>
      <c r="X284" s="8">
        <v>1425.640877586191</v>
      </c>
      <c r="Y284" s="8">
        <v>7064.4677235871904</v>
      </c>
      <c r="Z284" s="12">
        <v>2.74</v>
      </c>
      <c r="AA284" s="12">
        <f t="shared" si="134"/>
        <v>-4.21</v>
      </c>
      <c r="AC284" s="14">
        <v>6.95</v>
      </c>
      <c r="AJ284">
        <f t="shared" si="125"/>
        <v>0</v>
      </c>
      <c r="AK284">
        <f t="shared" si="126"/>
        <v>0</v>
      </c>
      <c r="AL284">
        <f t="shared" si="127"/>
        <v>-1.2E-2</v>
      </c>
      <c r="AM284">
        <f t="shared" si="128"/>
        <v>0</v>
      </c>
      <c r="AN284">
        <f t="shared" si="153"/>
        <v>0</v>
      </c>
      <c r="AO284">
        <f t="shared" si="150"/>
        <v>0</v>
      </c>
      <c r="AP284">
        <f t="shared" si="151"/>
        <v>14375</v>
      </c>
      <c r="AQ284">
        <f t="shared" si="152"/>
        <v>0</v>
      </c>
      <c r="AR284">
        <f t="shared" si="135"/>
        <v>0</v>
      </c>
      <c r="AS284">
        <f t="shared" si="136"/>
        <v>0</v>
      </c>
      <c r="AT284">
        <f t="shared" si="137"/>
        <v>9.5732458656655517</v>
      </c>
      <c r="AU284">
        <f t="shared" si="138"/>
        <v>0</v>
      </c>
      <c r="AV284">
        <f t="shared" si="139"/>
        <v>0</v>
      </c>
      <c r="AW284">
        <f t="shared" si="140"/>
        <v>0</v>
      </c>
      <c r="AX284">
        <f t="shared" si="141"/>
        <v>-4.21</v>
      </c>
      <c r="AY284">
        <f t="shared" si="142"/>
        <v>0</v>
      </c>
      <c r="AZ284">
        <f t="shared" si="143"/>
        <v>0</v>
      </c>
      <c r="BA284">
        <f t="shared" si="144"/>
        <v>0</v>
      </c>
      <c r="BB284">
        <f t="shared" si="145"/>
        <v>7.30208528800968</v>
      </c>
      <c r="BC284">
        <f t="shared" si="146"/>
        <v>0</v>
      </c>
      <c r="BD284" s="9"/>
      <c r="BE284" s="9"/>
      <c r="BF284" s="9"/>
      <c r="BG284" s="9"/>
      <c r="BH284" s="9"/>
      <c r="BJ284" s="2">
        <v>15.17465193687967</v>
      </c>
    </row>
    <row r="285" spans="1:62" x14ac:dyDescent="0.25">
      <c r="A285" s="8">
        <v>2571.8795</v>
      </c>
      <c r="B285" s="8">
        <f t="shared" si="132"/>
        <v>7.8523922335601375</v>
      </c>
      <c r="C285" s="5">
        <v>0</v>
      </c>
      <c r="D285" s="5">
        <v>0</v>
      </c>
      <c r="E285" s="5">
        <v>1</v>
      </c>
      <c r="F285" s="5">
        <v>0</v>
      </c>
      <c r="G285" s="3">
        <v>1604.35</v>
      </c>
      <c r="H285" s="8">
        <f t="shared" si="129"/>
        <v>7.3804739691121011</v>
      </c>
      <c r="I285" s="2">
        <v>16.387356548789832</v>
      </c>
      <c r="J285" s="8">
        <f t="shared" si="130"/>
        <v>2.7965100953544688</v>
      </c>
      <c r="K285" s="3">
        <v>61.86</v>
      </c>
      <c r="L285" s="8">
        <f t="shared" si="131"/>
        <v>4.1248737672569238</v>
      </c>
      <c r="M285" s="6">
        <v>3</v>
      </c>
      <c r="N285" s="8">
        <f t="shared" si="147"/>
        <v>1.0986122886681098</v>
      </c>
      <c r="O285" s="6">
        <v>50</v>
      </c>
      <c r="P285" s="8">
        <f t="shared" si="148"/>
        <v>3.912023005428146</v>
      </c>
      <c r="Q285" s="4">
        <v>-0.10999999999999999</v>
      </c>
      <c r="R285" s="8" t="e">
        <f t="shared" si="149"/>
        <v>#NUM!</v>
      </c>
      <c r="S285" s="10">
        <v>14577</v>
      </c>
      <c r="T285" s="5">
        <f t="shared" si="133"/>
        <v>9.5872002230740119</v>
      </c>
      <c r="U285" s="11">
        <v>96.0124</v>
      </c>
      <c r="V285" s="12">
        <v>0.51</v>
      </c>
      <c r="W285" s="13">
        <v>6.9</v>
      </c>
      <c r="X285" s="8">
        <v>1007.1503247618647</v>
      </c>
      <c r="Y285" s="8">
        <v>7335.5127192551754</v>
      </c>
      <c r="Z285" s="12">
        <v>3.23</v>
      </c>
      <c r="AA285" s="12">
        <f t="shared" si="134"/>
        <v>-4.7300000000000004</v>
      </c>
      <c r="AC285" s="14">
        <v>7.96</v>
      </c>
      <c r="AJ285">
        <f t="shared" si="125"/>
        <v>0</v>
      </c>
      <c r="AK285">
        <f t="shared" si="126"/>
        <v>0</v>
      </c>
      <c r="AL285">
        <f t="shared" si="127"/>
        <v>-0.10999999999999999</v>
      </c>
      <c r="AM285">
        <f t="shared" si="128"/>
        <v>0</v>
      </c>
      <c r="AN285">
        <f t="shared" si="153"/>
        <v>0</v>
      </c>
      <c r="AO285">
        <f t="shared" si="150"/>
        <v>0</v>
      </c>
      <c r="AP285">
        <f t="shared" si="151"/>
        <v>14577</v>
      </c>
      <c r="AQ285">
        <f t="shared" si="152"/>
        <v>0</v>
      </c>
      <c r="AR285">
        <f t="shared" si="135"/>
        <v>0</v>
      </c>
      <c r="AS285">
        <f t="shared" si="136"/>
        <v>0</v>
      </c>
      <c r="AT285">
        <f t="shared" si="137"/>
        <v>9.5872002230740119</v>
      </c>
      <c r="AU285">
        <f t="shared" si="138"/>
        <v>0</v>
      </c>
      <c r="AV285">
        <f t="shared" si="139"/>
        <v>0</v>
      </c>
      <c r="AW285">
        <f t="shared" si="140"/>
        <v>0</v>
      </c>
      <c r="AX285">
        <f t="shared" si="141"/>
        <v>-4.7300000000000004</v>
      </c>
      <c r="AY285">
        <f t="shared" si="142"/>
        <v>0</v>
      </c>
      <c r="AZ285">
        <f t="shared" si="143"/>
        <v>0</v>
      </c>
      <c r="BA285">
        <f t="shared" si="144"/>
        <v>0</v>
      </c>
      <c r="BB285">
        <f t="shared" si="145"/>
        <v>7.3804739691121011</v>
      </c>
      <c r="BC285">
        <f t="shared" si="146"/>
        <v>0</v>
      </c>
      <c r="BD285" s="9"/>
      <c r="BE285" s="9"/>
      <c r="BF285" s="9"/>
      <c r="BG285" s="9"/>
      <c r="BH285" s="9"/>
      <c r="BJ285" s="2">
        <v>16.387356548789832</v>
      </c>
    </row>
    <row r="286" spans="1:62" x14ac:dyDescent="0.25">
      <c r="A286" s="8">
        <v>2818.1347999999998</v>
      </c>
      <c r="B286" s="8">
        <f t="shared" si="132"/>
        <v>7.9438305266587674</v>
      </c>
      <c r="C286" s="5">
        <v>0</v>
      </c>
      <c r="D286" s="5">
        <v>0</v>
      </c>
      <c r="E286" s="5">
        <v>1</v>
      </c>
      <c r="F286" s="5">
        <v>0</v>
      </c>
      <c r="G286" s="3">
        <v>2290.67</v>
      </c>
      <c r="H286" s="8">
        <f t="shared" si="129"/>
        <v>7.7365996301753652</v>
      </c>
      <c r="I286" s="2">
        <v>20.907206462661573</v>
      </c>
      <c r="J286" s="8">
        <f t="shared" si="130"/>
        <v>3.0400939063644659</v>
      </c>
      <c r="K286" s="3">
        <v>27.02</v>
      </c>
      <c r="L286" s="8">
        <f t="shared" si="131"/>
        <v>3.2965773325320527</v>
      </c>
      <c r="M286" s="6">
        <v>8</v>
      </c>
      <c r="N286" s="8">
        <f t="shared" si="147"/>
        <v>2.0794415416798357</v>
      </c>
      <c r="O286" s="6">
        <v>75</v>
      </c>
      <c r="P286" s="8">
        <f t="shared" si="148"/>
        <v>4.3174881135363101</v>
      </c>
      <c r="Q286" s="4">
        <v>0.18299999999999997</v>
      </c>
      <c r="R286" s="8">
        <f t="shared" si="149"/>
        <v>-1.6982691261407163</v>
      </c>
      <c r="S286" s="10">
        <v>14891.6</v>
      </c>
      <c r="T286" s="5">
        <f t="shared" si="133"/>
        <v>9.6085525745727782</v>
      </c>
      <c r="U286" s="11">
        <v>100.28530000000001</v>
      </c>
      <c r="V286" s="12">
        <v>1.94</v>
      </c>
      <c r="W286" s="13">
        <v>6</v>
      </c>
      <c r="X286" s="8">
        <v>1649.3715344442367</v>
      </c>
      <c r="Y286" s="8">
        <v>7201.2523528632337</v>
      </c>
      <c r="Z286" s="12">
        <v>3.86</v>
      </c>
      <c r="AA286" s="12">
        <f t="shared" si="134"/>
        <v>-2.98</v>
      </c>
      <c r="AC286" s="14">
        <v>6.84</v>
      </c>
      <c r="AJ286">
        <f t="shared" si="125"/>
        <v>0</v>
      </c>
      <c r="AK286">
        <f t="shared" si="126"/>
        <v>0</v>
      </c>
      <c r="AL286">
        <f t="shared" si="127"/>
        <v>0.18299999999999997</v>
      </c>
      <c r="AM286">
        <f t="shared" si="128"/>
        <v>0</v>
      </c>
      <c r="AN286">
        <f t="shared" si="153"/>
        <v>0</v>
      </c>
      <c r="AO286">
        <f t="shared" si="150"/>
        <v>0</v>
      </c>
      <c r="AP286">
        <f t="shared" si="151"/>
        <v>14891.6</v>
      </c>
      <c r="AQ286">
        <f t="shared" si="152"/>
        <v>0</v>
      </c>
      <c r="AR286">
        <f t="shared" si="135"/>
        <v>0</v>
      </c>
      <c r="AS286">
        <f t="shared" si="136"/>
        <v>0</v>
      </c>
      <c r="AT286">
        <f t="shared" si="137"/>
        <v>9.6085525745727782</v>
      </c>
      <c r="AU286">
        <f t="shared" si="138"/>
        <v>0</v>
      </c>
      <c r="AV286">
        <f t="shared" si="139"/>
        <v>0</v>
      </c>
      <c r="AW286">
        <f t="shared" si="140"/>
        <v>0</v>
      </c>
      <c r="AX286">
        <f t="shared" si="141"/>
        <v>-2.98</v>
      </c>
      <c r="AY286">
        <f t="shared" si="142"/>
        <v>0</v>
      </c>
      <c r="AZ286">
        <f t="shared" si="143"/>
        <v>0</v>
      </c>
      <c r="BA286">
        <f t="shared" si="144"/>
        <v>0</v>
      </c>
      <c r="BB286">
        <f t="shared" si="145"/>
        <v>7.7365996301753652</v>
      </c>
      <c r="BC286">
        <f t="shared" si="146"/>
        <v>0</v>
      </c>
      <c r="BD286" s="9"/>
      <c r="BE286" s="9"/>
      <c r="BF286" s="9"/>
      <c r="BG286" s="9"/>
      <c r="BH286" s="9"/>
      <c r="BJ286" s="2">
        <v>20.907206462661573</v>
      </c>
    </row>
    <row r="287" spans="1:62" x14ac:dyDescent="0.25">
      <c r="A287" s="8">
        <v>3482.6370000000002</v>
      </c>
      <c r="B287" s="8">
        <f t="shared" si="132"/>
        <v>8.1555450444350974</v>
      </c>
      <c r="C287" s="5">
        <v>0</v>
      </c>
      <c r="D287" s="5">
        <v>0</v>
      </c>
      <c r="E287" s="5">
        <v>1</v>
      </c>
      <c r="F287" s="5">
        <v>0</v>
      </c>
      <c r="G287" s="3">
        <v>2425.36</v>
      </c>
      <c r="H287" s="8">
        <f t="shared" si="129"/>
        <v>7.7937352459616847</v>
      </c>
      <c r="I287" s="2">
        <v>23.356040643201606</v>
      </c>
      <c r="J287" s="8">
        <f t="shared" si="130"/>
        <v>3.1508556505808323</v>
      </c>
      <c r="K287" s="3">
        <v>21.52</v>
      </c>
      <c r="L287" s="8">
        <f t="shared" si="131"/>
        <v>3.0689827352935835</v>
      </c>
      <c r="M287" s="6">
        <v>9</v>
      </c>
      <c r="N287" s="8">
        <f t="shared" si="147"/>
        <v>2.1972245773362196</v>
      </c>
      <c r="O287" s="6">
        <v>33</v>
      </c>
      <c r="P287" s="8">
        <f t="shared" si="148"/>
        <v>3.4965075614664802</v>
      </c>
      <c r="Q287" s="4">
        <v>0.34200000000000003</v>
      </c>
      <c r="R287" s="8">
        <f t="shared" si="149"/>
        <v>-1.0729445419195318</v>
      </c>
      <c r="S287" s="10">
        <v>14963.4</v>
      </c>
      <c r="T287" s="5">
        <f t="shared" si="133"/>
        <v>9.6133624984332062</v>
      </c>
      <c r="U287" s="11">
        <v>103.6121</v>
      </c>
      <c r="V287" s="12">
        <v>2.09</v>
      </c>
      <c r="W287" s="13">
        <v>5.3</v>
      </c>
      <c r="X287" s="8">
        <v>1755.5619324666648</v>
      </c>
      <c r="Y287" s="8">
        <v>7298.7782947786473</v>
      </c>
      <c r="Z287" s="12">
        <v>3.88</v>
      </c>
      <c r="AA287" s="12">
        <f t="shared" si="134"/>
        <v>-2.2400000000000002</v>
      </c>
      <c r="AC287" s="14">
        <v>6.12</v>
      </c>
      <c r="AJ287">
        <f t="shared" si="125"/>
        <v>0</v>
      </c>
      <c r="AK287">
        <f t="shared" si="126"/>
        <v>0</v>
      </c>
      <c r="AL287">
        <f t="shared" si="127"/>
        <v>0.34200000000000003</v>
      </c>
      <c r="AM287">
        <f t="shared" si="128"/>
        <v>0</v>
      </c>
      <c r="AN287">
        <f t="shared" si="153"/>
        <v>0</v>
      </c>
      <c r="AO287">
        <f t="shared" si="150"/>
        <v>0</v>
      </c>
      <c r="AP287">
        <f t="shared" si="151"/>
        <v>14963.4</v>
      </c>
      <c r="AQ287">
        <f t="shared" si="152"/>
        <v>0</v>
      </c>
      <c r="AR287">
        <f t="shared" si="135"/>
        <v>0</v>
      </c>
      <c r="AS287">
        <f t="shared" si="136"/>
        <v>0</v>
      </c>
      <c r="AT287">
        <f t="shared" si="137"/>
        <v>9.6133624984332062</v>
      </c>
      <c r="AU287">
        <f t="shared" si="138"/>
        <v>0</v>
      </c>
      <c r="AV287">
        <f t="shared" si="139"/>
        <v>0</v>
      </c>
      <c r="AW287">
        <f t="shared" si="140"/>
        <v>0</v>
      </c>
      <c r="AX287">
        <f t="shared" si="141"/>
        <v>-2.2400000000000002</v>
      </c>
      <c r="AY287">
        <f t="shared" si="142"/>
        <v>0</v>
      </c>
      <c r="AZ287">
        <f t="shared" si="143"/>
        <v>0</v>
      </c>
      <c r="BA287">
        <f t="shared" si="144"/>
        <v>0</v>
      </c>
      <c r="BB287">
        <f t="shared" si="145"/>
        <v>7.7937352459616847</v>
      </c>
      <c r="BC287">
        <f t="shared" si="146"/>
        <v>0</v>
      </c>
      <c r="BD287" s="9"/>
      <c r="BE287" s="9"/>
      <c r="BF287" s="9"/>
      <c r="BG287" s="9"/>
      <c r="BH287" s="9"/>
      <c r="BJ287" s="2">
        <v>23.356040643201606</v>
      </c>
    </row>
    <row r="288" spans="1:62" x14ac:dyDescent="0.25">
      <c r="A288" s="8">
        <v>2913.5817999999999</v>
      </c>
      <c r="B288" s="8">
        <f t="shared" si="132"/>
        <v>7.977138462386014</v>
      </c>
      <c r="C288" s="5">
        <v>0</v>
      </c>
      <c r="D288" s="5">
        <v>0</v>
      </c>
      <c r="E288" s="5">
        <v>1</v>
      </c>
      <c r="F288" s="5">
        <v>0</v>
      </c>
      <c r="G288" s="3">
        <v>2334.31</v>
      </c>
      <c r="H288" s="8">
        <f t="shared" si="129"/>
        <v>7.7554716232213288</v>
      </c>
      <c r="I288" s="2">
        <v>24.022317760836813</v>
      </c>
      <c r="J288" s="8">
        <f t="shared" si="130"/>
        <v>3.1789833049540941</v>
      </c>
      <c r="K288" s="3">
        <v>28.05</v>
      </c>
      <c r="L288" s="8">
        <f t="shared" si="131"/>
        <v>3.3339886319687055</v>
      </c>
      <c r="M288" s="6">
        <v>48</v>
      </c>
      <c r="N288" s="8">
        <f t="shared" si="147"/>
        <v>3.8712010109078911</v>
      </c>
      <c r="O288" s="6">
        <v>129</v>
      </c>
      <c r="P288" s="8">
        <f t="shared" si="148"/>
        <v>4.8598124043616719</v>
      </c>
      <c r="Q288" s="4">
        <v>0.55899999999999994</v>
      </c>
      <c r="R288" s="8">
        <f t="shared" si="149"/>
        <v>-0.58160580582703802</v>
      </c>
      <c r="S288" s="10">
        <v>14889.5</v>
      </c>
      <c r="T288" s="5">
        <f t="shared" si="133"/>
        <v>9.6084115455306343</v>
      </c>
      <c r="U288" s="11">
        <v>105.0865</v>
      </c>
      <c r="V288" s="12">
        <v>3.18</v>
      </c>
      <c r="W288" s="13">
        <v>5</v>
      </c>
      <c r="X288" s="8">
        <v>1761.4505935987215</v>
      </c>
      <c r="Y288" s="8">
        <v>7403.2227123184666</v>
      </c>
      <c r="Z288" s="12">
        <v>3.67</v>
      </c>
      <c r="AA288" s="12">
        <f t="shared" si="134"/>
        <v>-2.16</v>
      </c>
      <c r="AC288" s="14">
        <v>5.83</v>
      </c>
      <c r="AJ288">
        <f t="shared" si="125"/>
        <v>0</v>
      </c>
      <c r="AK288">
        <f t="shared" si="126"/>
        <v>0</v>
      </c>
      <c r="AL288">
        <f t="shared" si="127"/>
        <v>0.55899999999999994</v>
      </c>
      <c r="AM288">
        <f t="shared" si="128"/>
        <v>0</v>
      </c>
      <c r="AN288">
        <f t="shared" si="153"/>
        <v>0</v>
      </c>
      <c r="AO288">
        <f t="shared" si="150"/>
        <v>0</v>
      </c>
      <c r="AP288">
        <f t="shared" si="151"/>
        <v>14889.5</v>
      </c>
      <c r="AQ288">
        <f t="shared" si="152"/>
        <v>0</v>
      </c>
      <c r="AR288">
        <f t="shared" si="135"/>
        <v>0</v>
      </c>
      <c r="AS288">
        <f t="shared" si="136"/>
        <v>0</v>
      </c>
      <c r="AT288">
        <f t="shared" si="137"/>
        <v>9.6084115455306343</v>
      </c>
      <c r="AU288">
        <f t="shared" si="138"/>
        <v>0</v>
      </c>
      <c r="AV288">
        <f t="shared" si="139"/>
        <v>0</v>
      </c>
      <c r="AW288">
        <f t="shared" si="140"/>
        <v>0</v>
      </c>
      <c r="AX288">
        <f t="shared" si="141"/>
        <v>-2.16</v>
      </c>
      <c r="AY288">
        <f t="shared" si="142"/>
        <v>0</v>
      </c>
      <c r="AZ288">
        <f t="shared" si="143"/>
        <v>0</v>
      </c>
      <c r="BA288">
        <f t="shared" si="144"/>
        <v>0</v>
      </c>
      <c r="BB288">
        <f t="shared" si="145"/>
        <v>7.7554716232213288</v>
      </c>
      <c r="BC288">
        <f t="shared" si="146"/>
        <v>0</v>
      </c>
      <c r="BD288" s="9"/>
      <c r="BE288" s="9"/>
      <c r="BF288" s="9"/>
      <c r="BG288" s="9"/>
      <c r="BH288" s="9"/>
      <c r="BJ288" s="2">
        <v>24.022317760836813</v>
      </c>
    </row>
    <row r="289" spans="1:62" x14ac:dyDescent="0.25">
      <c r="A289" s="8">
        <v>3084.4872999999998</v>
      </c>
      <c r="B289" s="8">
        <f t="shared" si="132"/>
        <v>8.0341407312802176</v>
      </c>
      <c r="C289" s="5">
        <v>0</v>
      </c>
      <c r="D289" s="5">
        <v>0</v>
      </c>
      <c r="E289" s="5">
        <v>1</v>
      </c>
      <c r="F289" s="5">
        <v>0</v>
      </c>
      <c r="G289" s="3">
        <v>2704.68</v>
      </c>
      <c r="H289" s="8">
        <f t="shared" si="129"/>
        <v>7.9027388848371789</v>
      </c>
      <c r="I289" s="2">
        <v>27.320648130462018</v>
      </c>
      <c r="J289" s="8">
        <f t="shared" si="130"/>
        <v>3.3076427580837797</v>
      </c>
      <c r="K289" s="3">
        <v>22.74</v>
      </c>
      <c r="L289" s="8">
        <f t="shared" si="131"/>
        <v>3.1241254883223899</v>
      </c>
      <c r="M289" s="6">
        <v>29</v>
      </c>
      <c r="N289" s="8">
        <f t="shared" si="147"/>
        <v>3.3672958299864741</v>
      </c>
      <c r="O289" s="6">
        <v>103</v>
      </c>
      <c r="P289" s="8">
        <f t="shared" si="148"/>
        <v>4.6347289882296359</v>
      </c>
      <c r="Q289" s="4">
        <v>0.82899999999999996</v>
      </c>
      <c r="R289" s="8">
        <f t="shared" si="149"/>
        <v>-0.18753512384684212</v>
      </c>
      <c r="S289" s="10">
        <v>14991.8</v>
      </c>
      <c r="T289" s="5">
        <f t="shared" si="133"/>
        <v>9.6152586639409794</v>
      </c>
      <c r="U289" s="11">
        <v>105.538</v>
      </c>
      <c r="V289" s="12">
        <v>4.5</v>
      </c>
      <c r="W289" s="13">
        <v>4.8</v>
      </c>
      <c r="X289" s="8">
        <v>1967.5157845978431</v>
      </c>
      <c r="Y289" s="8">
        <v>7400.1438386621694</v>
      </c>
      <c r="Z289" s="12">
        <v>4.2699999999999996</v>
      </c>
      <c r="AA289" s="12">
        <f t="shared" si="134"/>
        <v>-1.58</v>
      </c>
      <c r="AC289" s="14">
        <v>5.85</v>
      </c>
      <c r="AJ289">
        <f t="shared" si="125"/>
        <v>0</v>
      </c>
      <c r="AK289">
        <f t="shared" si="126"/>
        <v>0</v>
      </c>
      <c r="AL289">
        <f t="shared" si="127"/>
        <v>0.82899999999999996</v>
      </c>
      <c r="AM289">
        <f t="shared" si="128"/>
        <v>0</v>
      </c>
      <c r="AN289">
        <f t="shared" si="153"/>
        <v>0</v>
      </c>
      <c r="AO289">
        <f t="shared" si="150"/>
        <v>0</v>
      </c>
      <c r="AP289">
        <f t="shared" si="151"/>
        <v>14991.8</v>
      </c>
      <c r="AQ289">
        <f t="shared" si="152"/>
        <v>0</v>
      </c>
      <c r="AR289">
        <f t="shared" si="135"/>
        <v>0</v>
      </c>
      <c r="AS289">
        <f t="shared" si="136"/>
        <v>0</v>
      </c>
      <c r="AT289">
        <f t="shared" si="137"/>
        <v>9.6152586639409794</v>
      </c>
      <c r="AU289">
        <f t="shared" si="138"/>
        <v>0</v>
      </c>
      <c r="AV289">
        <f t="shared" si="139"/>
        <v>0</v>
      </c>
      <c r="AW289">
        <f t="shared" si="140"/>
        <v>0</v>
      </c>
      <c r="AX289">
        <f t="shared" si="141"/>
        <v>-1.58</v>
      </c>
      <c r="AY289">
        <f t="shared" si="142"/>
        <v>0</v>
      </c>
      <c r="AZ289">
        <f t="shared" si="143"/>
        <v>0</v>
      </c>
      <c r="BA289">
        <f t="shared" si="144"/>
        <v>0</v>
      </c>
      <c r="BB289">
        <f t="shared" si="145"/>
        <v>7.9027388848371789</v>
      </c>
      <c r="BC289">
        <f t="shared" si="146"/>
        <v>0</v>
      </c>
      <c r="BD289" s="9"/>
      <c r="BE289" s="9"/>
      <c r="BF289" s="9"/>
      <c r="BG289" s="9"/>
      <c r="BH289" s="9"/>
      <c r="BJ289" s="2">
        <v>27.320648130462018</v>
      </c>
    </row>
    <row r="290" spans="1:62" x14ac:dyDescent="0.25">
      <c r="A290" s="8">
        <v>2345.9234999999999</v>
      </c>
      <c r="B290" s="8">
        <f t="shared" si="132"/>
        <v>7.7604344199860931</v>
      </c>
      <c r="C290" s="5">
        <v>0</v>
      </c>
      <c r="D290" s="5">
        <v>0</v>
      </c>
      <c r="E290" s="5">
        <v>1</v>
      </c>
      <c r="F290" s="5">
        <v>0</v>
      </c>
      <c r="G290" s="3">
        <v>2606.67</v>
      </c>
      <c r="H290" s="8">
        <f t="shared" si="129"/>
        <v>7.8658288236428078</v>
      </c>
      <c r="I290" s="2">
        <v>27.410088167204325</v>
      </c>
      <c r="J290" s="8">
        <f t="shared" si="130"/>
        <v>3.3109111269167566</v>
      </c>
      <c r="K290" s="3">
        <v>21.61</v>
      </c>
      <c r="L290" s="8">
        <f t="shared" si="131"/>
        <v>3.0731561705187946</v>
      </c>
      <c r="M290" s="6">
        <v>48</v>
      </c>
      <c r="N290" s="8">
        <f t="shared" si="147"/>
        <v>3.8712010109078911</v>
      </c>
      <c r="O290" s="6">
        <v>123</v>
      </c>
      <c r="P290" s="8">
        <f t="shared" si="148"/>
        <v>4.8121843553724171</v>
      </c>
      <c r="Q290" s="4">
        <v>0.31</v>
      </c>
      <c r="R290" s="8">
        <f t="shared" si="149"/>
        <v>-1.1711829815029451</v>
      </c>
      <c r="S290" s="10">
        <v>14938.5</v>
      </c>
      <c r="T290" s="5">
        <f t="shared" si="133"/>
        <v>9.6116970520398031</v>
      </c>
      <c r="U290" s="11">
        <v>105.3648</v>
      </c>
      <c r="V290" s="12">
        <v>5.07</v>
      </c>
      <c r="W290" s="13">
        <v>4.7</v>
      </c>
      <c r="X290" s="8">
        <v>1984.6001394639777</v>
      </c>
      <c r="Y290" s="8">
        <v>7404.9034101347033</v>
      </c>
      <c r="Z290" s="12">
        <v>4.74</v>
      </c>
      <c r="AA290" s="12">
        <f t="shared" si="134"/>
        <v>-1.2699999999999996</v>
      </c>
      <c r="AC290" s="14">
        <v>6.01</v>
      </c>
      <c r="AJ290">
        <f t="shared" si="125"/>
        <v>0</v>
      </c>
      <c r="AK290">
        <f t="shared" si="126"/>
        <v>0</v>
      </c>
      <c r="AL290">
        <f t="shared" si="127"/>
        <v>0.31</v>
      </c>
      <c r="AM290">
        <f t="shared" si="128"/>
        <v>0</v>
      </c>
      <c r="AN290">
        <f t="shared" si="153"/>
        <v>0</v>
      </c>
      <c r="AO290">
        <f t="shared" si="150"/>
        <v>0</v>
      </c>
      <c r="AP290">
        <f t="shared" si="151"/>
        <v>14938.5</v>
      </c>
      <c r="AQ290">
        <f t="shared" si="152"/>
        <v>0</v>
      </c>
      <c r="AR290">
        <f t="shared" si="135"/>
        <v>0</v>
      </c>
      <c r="AS290">
        <f t="shared" si="136"/>
        <v>0</v>
      </c>
      <c r="AT290">
        <f t="shared" si="137"/>
        <v>9.6116970520398031</v>
      </c>
      <c r="AU290">
        <f t="shared" si="138"/>
        <v>0</v>
      </c>
      <c r="AV290">
        <f t="shared" si="139"/>
        <v>0</v>
      </c>
      <c r="AW290">
        <f t="shared" si="140"/>
        <v>0</v>
      </c>
      <c r="AX290">
        <f t="shared" si="141"/>
        <v>-1.2699999999999996</v>
      </c>
      <c r="AY290">
        <f t="shared" si="142"/>
        <v>0</v>
      </c>
      <c r="AZ290">
        <f t="shared" si="143"/>
        <v>0</v>
      </c>
      <c r="BA290">
        <f t="shared" si="144"/>
        <v>0</v>
      </c>
      <c r="BB290">
        <f t="shared" si="145"/>
        <v>7.8658288236428078</v>
      </c>
      <c r="BC290">
        <f t="shared" si="146"/>
        <v>0</v>
      </c>
      <c r="BD290" s="9"/>
      <c r="BE290" s="9"/>
      <c r="BF290" s="9"/>
      <c r="BG290" s="9"/>
      <c r="BH290" s="9"/>
      <c r="BJ290" s="2">
        <v>27.410088167204325</v>
      </c>
    </row>
    <row r="291" spans="1:62" x14ac:dyDescent="0.25">
      <c r="A291" s="8">
        <v>2593.7141999999999</v>
      </c>
      <c r="B291" s="8">
        <f t="shared" si="132"/>
        <v>7.8608461814741153</v>
      </c>
      <c r="C291" s="5">
        <v>0</v>
      </c>
      <c r="D291" s="5">
        <v>0</v>
      </c>
      <c r="E291" s="5">
        <v>1</v>
      </c>
      <c r="F291" s="5">
        <v>0</v>
      </c>
      <c r="G291" s="3">
        <v>2553.36</v>
      </c>
      <c r="H291" s="8">
        <f t="shared" si="129"/>
        <v>7.8451654178762205</v>
      </c>
      <c r="I291" s="2">
        <v>26.976268314189085</v>
      </c>
      <c r="J291" s="8">
        <f t="shared" si="130"/>
        <v>3.2949575281737862</v>
      </c>
      <c r="K291" s="3">
        <v>13.38</v>
      </c>
      <c r="L291" s="8">
        <f t="shared" si="131"/>
        <v>2.5937610547000824</v>
      </c>
      <c r="M291" s="6">
        <v>34</v>
      </c>
      <c r="N291" s="8">
        <f t="shared" si="147"/>
        <v>3.5263605246161616</v>
      </c>
      <c r="O291" s="6">
        <v>173</v>
      </c>
      <c r="P291" s="8">
        <f t="shared" si="148"/>
        <v>5.1532915944977793</v>
      </c>
      <c r="Q291" s="4">
        <v>0.39099999999999996</v>
      </c>
      <c r="R291" s="8">
        <f t="shared" si="149"/>
        <v>-0.93904771899677142</v>
      </c>
      <c r="S291" s="10">
        <v>14838.7</v>
      </c>
      <c r="T291" s="5">
        <f t="shared" si="133"/>
        <v>9.6049939118060053</v>
      </c>
      <c r="U291" s="11">
        <v>105.12949999999999</v>
      </c>
      <c r="V291" s="12">
        <v>5.25</v>
      </c>
      <c r="W291" s="13">
        <v>4.5</v>
      </c>
      <c r="X291" s="8">
        <v>2105.8409619079421</v>
      </c>
      <c r="Y291" s="8">
        <v>7425.7132559974061</v>
      </c>
      <c r="Z291" s="12">
        <v>4.8499999999999996</v>
      </c>
      <c r="AA291" s="12">
        <f t="shared" si="134"/>
        <v>-0.94000000000000039</v>
      </c>
      <c r="AC291" s="14">
        <v>5.79</v>
      </c>
      <c r="AJ291">
        <f t="shared" si="125"/>
        <v>0</v>
      </c>
      <c r="AK291">
        <f t="shared" si="126"/>
        <v>0</v>
      </c>
      <c r="AL291">
        <f t="shared" si="127"/>
        <v>0.39099999999999996</v>
      </c>
      <c r="AM291">
        <f t="shared" si="128"/>
        <v>0</v>
      </c>
      <c r="AN291">
        <f t="shared" si="153"/>
        <v>0</v>
      </c>
      <c r="AO291">
        <f t="shared" si="150"/>
        <v>0</v>
      </c>
      <c r="AP291">
        <f t="shared" si="151"/>
        <v>14838.7</v>
      </c>
      <c r="AQ291">
        <f t="shared" si="152"/>
        <v>0</v>
      </c>
      <c r="AR291">
        <f t="shared" si="135"/>
        <v>0</v>
      </c>
      <c r="AS291">
        <f t="shared" si="136"/>
        <v>0</v>
      </c>
      <c r="AT291">
        <f t="shared" si="137"/>
        <v>9.6049939118060053</v>
      </c>
      <c r="AU291">
        <f t="shared" si="138"/>
        <v>0</v>
      </c>
      <c r="AV291">
        <f t="shared" si="139"/>
        <v>0</v>
      </c>
      <c r="AW291">
        <f t="shared" si="140"/>
        <v>0</v>
      </c>
      <c r="AX291">
        <f t="shared" si="141"/>
        <v>-0.94000000000000039</v>
      </c>
      <c r="AY291">
        <f t="shared" si="142"/>
        <v>0</v>
      </c>
      <c r="AZ291">
        <f t="shared" si="143"/>
        <v>0</v>
      </c>
      <c r="BA291">
        <f t="shared" si="144"/>
        <v>0</v>
      </c>
      <c r="BB291">
        <f t="shared" si="145"/>
        <v>7.8451654178762205</v>
      </c>
      <c r="BC291">
        <f t="shared" si="146"/>
        <v>0</v>
      </c>
      <c r="BD291" s="9"/>
      <c r="BE291" s="9"/>
      <c r="BF291" s="9"/>
      <c r="BG291" s="9"/>
      <c r="BH291" s="9"/>
      <c r="BJ291" s="2">
        <v>26.976268314189085</v>
      </c>
    </row>
    <row r="292" spans="1:62" x14ac:dyDescent="0.25">
      <c r="A292" s="8">
        <v>2267.7631999999999</v>
      </c>
      <c r="B292" s="8">
        <f t="shared" si="132"/>
        <v>7.7265492502255499</v>
      </c>
      <c r="C292" s="5">
        <v>0</v>
      </c>
      <c r="D292" s="5">
        <v>0</v>
      </c>
      <c r="E292" s="5">
        <v>1</v>
      </c>
      <c r="F292" s="5">
        <v>0</v>
      </c>
      <c r="G292" s="3">
        <v>2442.85</v>
      </c>
      <c r="H292" s="8">
        <f t="shared" si="129"/>
        <v>7.8009206694545545</v>
      </c>
      <c r="I292" s="2">
        <v>27.207536656807136</v>
      </c>
      <c r="J292" s="8">
        <f t="shared" si="130"/>
        <v>3.3034940178924055</v>
      </c>
      <c r="K292" s="3">
        <v>12.27</v>
      </c>
      <c r="L292" s="8">
        <f t="shared" si="131"/>
        <v>2.5071572587228199</v>
      </c>
      <c r="M292" s="6">
        <v>64</v>
      </c>
      <c r="N292" s="8">
        <f t="shared" si="147"/>
        <v>4.1588830833596715</v>
      </c>
      <c r="O292" s="6">
        <v>121</v>
      </c>
      <c r="P292" s="8">
        <f t="shared" si="148"/>
        <v>4.7957905455967413</v>
      </c>
      <c r="Q292" s="4">
        <v>0.47499999999999998</v>
      </c>
      <c r="R292" s="8">
        <f t="shared" si="149"/>
        <v>-0.74444047494749588</v>
      </c>
      <c r="S292" s="10">
        <v>14726</v>
      </c>
      <c r="T292" s="5">
        <f t="shared" si="133"/>
        <v>9.5973699179286616</v>
      </c>
      <c r="U292" s="11">
        <v>103.8797</v>
      </c>
      <c r="V292" s="12">
        <v>5.26</v>
      </c>
      <c r="W292" s="13">
        <v>4.5</v>
      </c>
      <c r="X292" s="8">
        <v>2053.4370365657287</v>
      </c>
      <c r="Y292" s="8">
        <v>7481.9243680163672</v>
      </c>
      <c r="Z292" s="12">
        <v>4.68</v>
      </c>
      <c r="AA292" s="12">
        <f t="shared" si="134"/>
        <v>-0.90000000000000036</v>
      </c>
      <c r="AC292" s="14">
        <v>5.58</v>
      </c>
      <c r="AJ292">
        <f t="shared" si="125"/>
        <v>0</v>
      </c>
      <c r="AK292">
        <f t="shared" si="126"/>
        <v>0</v>
      </c>
      <c r="AL292">
        <f t="shared" si="127"/>
        <v>0.47499999999999998</v>
      </c>
      <c r="AM292">
        <f t="shared" si="128"/>
        <v>0</v>
      </c>
      <c r="AN292">
        <f t="shared" si="153"/>
        <v>0</v>
      </c>
      <c r="AO292">
        <f t="shared" si="150"/>
        <v>0</v>
      </c>
      <c r="AP292">
        <f t="shared" si="151"/>
        <v>14726</v>
      </c>
      <c r="AQ292">
        <f t="shared" si="152"/>
        <v>0</v>
      </c>
      <c r="AR292">
        <f t="shared" si="135"/>
        <v>0</v>
      </c>
      <c r="AS292">
        <f t="shared" si="136"/>
        <v>0</v>
      </c>
      <c r="AT292">
        <f t="shared" si="137"/>
        <v>9.5973699179286616</v>
      </c>
      <c r="AU292">
        <f t="shared" si="138"/>
        <v>0</v>
      </c>
      <c r="AV292">
        <f t="shared" si="139"/>
        <v>0</v>
      </c>
      <c r="AW292">
        <f t="shared" si="140"/>
        <v>0</v>
      </c>
      <c r="AX292">
        <f t="shared" si="141"/>
        <v>-0.90000000000000036</v>
      </c>
      <c r="AY292">
        <f t="shared" si="142"/>
        <v>0</v>
      </c>
      <c r="AZ292">
        <f t="shared" si="143"/>
        <v>0</v>
      </c>
      <c r="BA292">
        <f t="shared" si="144"/>
        <v>0</v>
      </c>
      <c r="BB292">
        <f t="shared" si="145"/>
        <v>7.8009206694545545</v>
      </c>
      <c r="BC292">
        <f t="shared" si="146"/>
        <v>0</v>
      </c>
      <c r="BD292" s="9"/>
      <c r="BE292" s="9"/>
      <c r="BF292" s="9"/>
      <c r="BG292" s="9"/>
      <c r="BH292" s="9"/>
      <c r="BJ292" s="2">
        <v>27.207536656807136</v>
      </c>
    </row>
    <row r="293" spans="1:62" x14ac:dyDescent="0.25">
      <c r="A293" s="8">
        <v>2876.3622999999998</v>
      </c>
      <c r="B293" s="8">
        <f t="shared" si="132"/>
        <v>7.9642816844813415</v>
      </c>
      <c r="C293" s="5">
        <v>0</v>
      </c>
      <c r="D293" s="5">
        <v>0</v>
      </c>
      <c r="E293" s="5">
        <v>1</v>
      </c>
      <c r="F293" s="5">
        <v>0</v>
      </c>
      <c r="G293" s="3">
        <v>2388.65</v>
      </c>
      <c r="H293" s="8">
        <f t="shared" si="129"/>
        <v>7.7784836317792019</v>
      </c>
      <c r="I293" s="2">
        <v>26.538040282101726</v>
      </c>
      <c r="J293" s="8">
        <f t="shared" si="130"/>
        <v>3.2785791860157878</v>
      </c>
      <c r="K293" s="3">
        <v>10.6</v>
      </c>
      <c r="L293" s="8">
        <f t="shared" si="131"/>
        <v>2.3608540011180215</v>
      </c>
      <c r="M293" s="6">
        <v>18</v>
      </c>
      <c r="N293" s="8">
        <f t="shared" si="147"/>
        <v>2.8903717578961645</v>
      </c>
      <c r="O293" s="6">
        <v>117</v>
      </c>
      <c r="P293" s="8">
        <f t="shared" si="148"/>
        <v>4.7621739347977563</v>
      </c>
      <c r="Q293" s="4">
        <v>0.26</v>
      </c>
      <c r="R293" s="8">
        <f t="shared" si="149"/>
        <v>-1.3470736479666092</v>
      </c>
      <c r="S293" s="10">
        <v>14716.9</v>
      </c>
      <c r="T293" s="5">
        <f t="shared" si="133"/>
        <v>9.5967517722779441</v>
      </c>
      <c r="U293" s="11">
        <v>102.93049999999999</v>
      </c>
      <c r="V293" s="12">
        <v>5.25</v>
      </c>
      <c r="W293" s="13">
        <v>4.4000000000000004</v>
      </c>
      <c r="X293" s="8">
        <v>2162.1001245471575</v>
      </c>
      <c r="Y293" s="8">
        <v>7354.3488160606521</v>
      </c>
      <c r="Z293" s="12">
        <v>4.63</v>
      </c>
      <c r="AA293" s="12">
        <f t="shared" si="134"/>
        <v>-0.90000000000000036</v>
      </c>
      <c r="AC293" s="14">
        <v>5.53</v>
      </c>
      <c r="AJ293">
        <f t="shared" si="125"/>
        <v>0</v>
      </c>
      <c r="AK293">
        <f t="shared" si="126"/>
        <v>0</v>
      </c>
      <c r="AL293">
        <f t="shared" si="127"/>
        <v>0.26</v>
      </c>
      <c r="AM293">
        <f t="shared" si="128"/>
        <v>0</v>
      </c>
      <c r="AN293">
        <f t="shared" si="153"/>
        <v>0</v>
      </c>
      <c r="AO293">
        <f t="shared" si="150"/>
        <v>0</v>
      </c>
      <c r="AP293">
        <f t="shared" si="151"/>
        <v>14716.9</v>
      </c>
      <c r="AQ293">
        <f t="shared" si="152"/>
        <v>0</v>
      </c>
      <c r="AR293">
        <f t="shared" si="135"/>
        <v>0</v>
      </c>
      <c r="AS293">
        <f t="shared" si="136"/>
        <v>0</v>
      </c>
      <c r="AT293">
        <f t="shared" si="137"/>
        <v>9.5967517722779441</v>
      </c>
      <c r="AU293">
        <f t="shared" si="138"/>
        <v>0</v>
      </c>
      <c r="AV293">
        <f t="shared" si="139"/>
        <v>0</v>
      </c>
      <c r="AW293">
        <f t="shared" si="140"/>
        <v>0</v>
      </c>
      <c r="AX293">
        <f t="shared" si="141"/>
        <v>-0.90000000000000036</v>
      </c>
      <c r="AY293">
        <f t="shared" si="142"/>
        <v>0</v>
      </c>
      <c r="AZ293">
        <f t="shared" si="143"/>
        <v>0</v>
      </c>
      <c r="BA293">
        <f t="shared" si="144"/>
        <v>0</v>
      </c>
      <c r="BB293">
        <f t="shared" si="145"/>
        <v>7.7784836317792019</v>
      </c>
      <c r="BC293">
        <f t="shared" si="146"/>
        <v>0</v>
      </c>
      <c r="BD293" s="9"/>
      <c r="BE293" s="9"/>
      <c r="BF293" s="9"/>
      <c r="BG293" s="9"/>
      <c r="BH293" s="9"/>
      <c r="BJ293" s="2">
        <v>26.538040282101726</v>
      </c>
    </row>
    <row r="294" spans="1:62" x14ac:dyDescent="0.25">
      <c r="A294" s="8">
        <v>3262.5131999999999</v>
      </c>
      <c r="B294" s="8">
        <f t="shared" si="132"/>
        <v>8.090253097599776</v>
      </c>
      <c r="C294" s="5">
        <v>0</v>
      </c>
      <c r="D294" s="5">
        <v>0</v>
      </c>
      <c r="E294" s="5">
        <v>1</v>
      </c>
      <c r="F294" s="5">
        <v>0</v>
      </c>
      <c r="G294" s="3">
        <v>2140.8200000000002</v>
      </c>
      <c r="H294" s="8">
        <f t="shared" si="129"/>
        <v>7.6689442121922138</v>
      </c>
      <c r="I294" s="2">
        <v>24.696786766853307</v>
      </c>
      <c r="J294" s="8">
        <f t="shared" si="130"/>
        <v>3.2066731447606429</v>
      </c>
      <c r="K294" s="3">
        <v>12.81</v>
      </c>
      <c r="L294" s="8">
        <f t="shared" si="131"/>
        <v>2.550226115908643</v>
      </c>
      <c r="M294" s="6">
        <v>42</v>
      </c>
      <c r="N294" s="8">
        <f t="shared" si="147"/>
        <v>3.7376696182833684</v>
      </c>
      <c r="O294" s="6">
        <v>102</v>
      </c>
      <c r="P294" s="8">
        <f t="shared" si="148"/>
        <v>4.6249728132842707</v>
      </c>
      <c r="Q294" s="4">
        <v>0.215</v>
      </c>
      <c r="R294" s="8">
        <f t="shared" si="149"/>
        <v>-1.5371172508544744</v>
      </c>
      <c r="S294" s="10">
        <v>14602.6</v>
      </c>
      <c r="T294" s="5">
        <f t="shared" si="133"/>
        <v>9.5889548740334583</v>
      </c>
      <c r="U294" s="11">
        <v>102.6673</v>
      </c>
      <c r="V294" s="12">
        <v>5.25</v>
      </c>
      <c r="W294" s="13">
        <v>4.5999999999999996</v>
      </c>
      <c r="X294" s="8">
        <v>2255.2351351351354</v>
      </c>
      <c r="Y294" s="8">
        <v>7185.8179482888472</v>
      </c>
      <c r="Z294" s="12">
        <v>4.8899999999999997</v>
      </c>
      <c r="AA294" s="12">
        <f t="shared" si="134"/>
        <v>-0.91999999999999993</v>
      </c>
      <c r="AC294" s="14">
        <v>5.81</v>
      </c>
      <c r="AJ294">
        <f t="shared" si="125"/>
        <v>0</v>
      </c>
      <c r="AK294">
        <f t="shared" si="126"/>
        <v>0</v>
      </c>
      <c r="AL294">
        <f t="shared" si="127"/>
        <v>0.215</v>
      </c>
      <c r="AM294">
        <f t="shared" si="128"/>
        <v>0</v>
      </c>
      <c r="AN294">
        <f t="shared" si="153"/>
        <v>0</v>
      </c>
      <c r="AO294">
        <f t="shared" si="150"/>
        <v>0</v>
      </c>
      <c r="AP294">
        <f t="shared" si="151"/>
        <v>14602.6</v>
      </c>
      <c r="AQ294">
        <f t="shared" si="152"/>
        <v>0</v>
      </c>
      <c r="AR294">
        <f t="shared" si="135"/>
        <v>0</v>
      </c>
      <c r="AS294">
        <f t="shared" si="136"/>
        <v>0</v>
      </c>
      <c r="AT294">
        <f t="shared" si="137"/>
        <v>9.5889548740334583</v>
      </c>
      <c r="AU294">
        <f t="shared" si="138"/>
        <v>0</v>
      </c>
      <c r="AV294">
        <f t="shared" si="139"/>
        <v>0</v>
      </c>
      <c r="AW294">
        <f t="shared" si="140"/>
        <v>0</v>
      </c>
      <c r="AX294">
        <f t="shared" si="141"/>
        <v>-0.91999999999999993</v>
      </c>
      <c r="AY294">
        <f t="shared" si="142"/>
        <v>0</v>
      </c>
      <c r="AZ294">
        <f t="shared" si="143"/>
        <v>0</v>
      </c>
      <c r="BA294">
        <f t="shared" si="144"/>
        <v>0</v>
      </c>
      <c r="BB294">
        <f t="shared" si="145"/>
        <v>7.6689442121922138</v>
      </c>
      <c r="BC294">
        <f t="shared" si="146"/>
        <v>0</v>
      </c>
      <c r="BD294" s="9"/>
      <c r="BE294" s="9"/>
      <c r="BF294" s="9"/>
      <c r="BG294" s="9"/>
      <c r="BH294" s="9"/>
      <c r="BJ294" s="2">
        <v>24.696786766853307</v>
      </c>
    </row>
    <row r="295" spans="1:62" x14ac:dyDescent="0.25">
      <c r="A295" s="8">
        <v>2610.3896</v>
      </c>
      <c r="B295" s="8">
        <f t="shared" si="132"/>
        <v>7.8672547612074295</v>
      </c>
      <c r="C295" s="5">
        <v>0</v>
      </c>
      <c r="D295" s="5">
        <v>0</v>
      </c>
      <c r="E295" s="5">
        <v>1</v>
      </c>
      <c r="F295" s="5">
        <v>0</v>
      </c>
      <c r="G295" s="3">
        <v>2235.7800000000002</v>
      </c>
      <c r="H295" s="8">
        <f t="shared" si="129"/>
        <v>7.7123454394522675</v>
      </c>
      <c r="I295" s="2">
        <v>26.147280943874527</v>
      </c>
      <c r="J295" s="8">
        <f t="shared" si="130"/>
        <v>3.263745205902981</v>
      </c>
      <c r="K295" s="3">
        <v>13.63</v>
      </c>
      <c r="L295" s="8">
        <f t="shared" si="131"/>
        <v>2.6122732457084412</v>
      </c>
      <c r="M295" s="6">
        <v>33</v>
      </c>
      <c r="N295" s="8">
        <f t="shared" si="147"/>
        <v>3.4965075614664802</v>
      </c>
      <c r="O295" s="6">
        <v>138</v>
      </c>
      <c r="P295" s="8">
        <f t="shared" si="148"/>
        <v>4.9272536851572051</v>
      </c>
      <c r="Q295" s="4">
        <v>0.41</v>
      </c>
      <c r="R295" s="8">
        <f t="shared" si="149"/>
        <v>-0.89159811928378363</v>
      </c>
      <c r="S295" s="10">
        <v>14589.6</v>
      </c>
      <c r="T295" s="5">
        <f t="shared" si="133"/>
        <v>9.588064225102622</v>
      </c>
      <c r="U295" s="11">
        <v>102.32340000000001</v>
      </c>
      <c r="V295" s="12">
        <v>4.91</v>
      </c>
      <c r="W295" s="13">
        <v>4.5999999999999996</v>
      </c>
      <c r="X295" s="8">
        <v>2230.1750108065407</v>
      </c>
      <c r="Y295" s="8">
        <v>7199.4192177555196</v>
      </c>
      <c r="Z295" s="12">
        <v>5.07</v>
      </c>
      <c r="AA295" s="12">
        <f t="shared" si="134"/>
        <v>-0.88999999999999968</v>
      </c>
      <c r="AC295" s="14">
        <v>5.96</v>
      </c>
      <c r="AJ295">
        <f t="shared" si="125"/>
        <v>0</v>
      </c>
      <c r="AK295">
        <f t="shared" si="126"/>
        <v>0</v>
      </c>
      <c r="AL295">
        <f t="shared" si="127"/>
        <v>0.41</v>
      </c>
      <c r="AM295">
        <f t="shared" si="128"/>
        <v>0</v>
      </c>
      <c r="AN295">
        <f t="shared" si="153"/>
        <v>0</v>
      </c>
      <c r="AO295">
        <f t="shared" si="150"/>
        <v>0</v>
      </c>
      <c r="AP295">
        <f t="shared" si="151"/>
        <v>14589.6</v>
      </c>
      <c r="AQ295">
        <f t="shared" si="152"/>
        <v>0</v>
      </c>
      <c r="AR295">
        <f t="shared" si="135"/>
        <v>0</v>
      </c>
      <c r="AS295">
        <f t="shared" si="136"/>
        <v>0</v>
      </c>
      <c r="AT295">
        <f t="shared" si="137"/>
        <v>9.588064225102622</v>
      </c>
      <c r="AU295">
        <f t="shared" si="138"/>
        <v>0</v>
      </c>
      <c r="AV295">
        <f t="shared" si="139"/>
        <v>0</v>
      </c>
      <c r="AW295">
        <f t="shared" si="140"/>
        <v>0</v>
      </c>
      <c r="AX295">
        <f t="shared" si="141"/>
        <v>-0.88999999999999968</v>
      </c>
      <c r="AY295">
        <f t="shared" si="142"/>
        <v>0</v>
      </c>
      <c r="AZ295">
        <f t="shared" si="143"/>
        <v>0</v>
      </c>
      <c r="BA295">
        <f t="shared" si="144"/>
        <v>0</v>
      </c>
      <c r="BB295">
        <f t="shared" si="145"/>
        <v>7.7123454394522675</v>
      </c>
      <c r="BC295">
        <f t="shared" si="146"/>
        <v>0</v>
      </c>
      <c r="BD295" s="9"/>
      <c r="BE295" s="9"/>
      <c r="BF295" s="9"/>
      <c r="BG295" s="9"/>
      <c r="BH295" s="9"/>
      <c r="BJ295" s="2">
        <v>26.147280943874527</v>
      </c>
    </row>
    <row r="296" spans="1:62" x14ac:dyDescent="0.25">
      <c r="A296" s="8">
        <v>2148.6532999999999</v>
      </c>
      <c r="B296" s="8">
        <f t="shared" si="132"/>
        <v>7.6725965527757296</v>
      </c>
      <c r="C296" s="5">
        <v>0</v>
      </c>
      <c r="D296" s="5">
        <v>0</v>
      </c>
      <c r="E296" s="5">
        <v>1</v>
      </c>
      <c r="F296" s="5">
        <v>0</v>
      </c>
      <c r="G296" s="3">
        <v>2288.8000000000002</v>
      </c>
      <c r="H296" s="8">
        <f t="shared" si="129"/>
        <v>7.7357829417359003</v>
      </c>
      <c r="I296" s="2">
        <v>26.468702626685722</v>
      </c>
      <c r="J296" s="8">
        <f t="shared" si="130"/>
        <v>3.2759630020678965</v>
      </c>
      <c r="K296" s="3">
        <v>11.57</v>
      </c>
      <c r="L296" s="8">
        <f t="shared" si="131"/>
        <v>2.448415541205585</v>
      </c>
      <c r="M296" s="6">
        <v>39</v>
      </c>
      <c r="N296" s="8">
        <f t="shared" si="147"/>
        <v>3.6635616461296463</v>
      </c>
      <c r="O296" s="6">
        <v>107</v>
      </c>
      <c r="P296" s="8">
        <f t="shared" si="148"/>
        <v>4.6728288344619058</v>
      </c>
      <c r="Q296" s="4">
        <v>0.40200000000000002</v>
      </c>
      <c r="R296" s="8">
        <f t="shared" si="149"/>
        <v>-0.91130319036311591</v>
      </c>
      <c r="S296" s="10">
        <v>14546.1</v>
      </c>
      <c r="T296" s="5">
        <f t="shared" si="133"/>
        <v>9.5850781954330522</v>
      </c>
      <c r="U296" s="11">
        <v>101.715</v>
      </c>
      <c r="V296" s="12">
        <v>4.46</v>
      </c>
      <c r="W296" s="13">
        <v>4.7</v>
      </c>
      <c r="X296" s="8">
        <v>2186.0541422892006</v>
      </c>
      <c r="Y296" s="8">
        <v>7216.8956584297148</v>
      </c>
      <c r="Z296" s="12">
        <v>4.58</v>
      </c>
      <c r="AA296" s="12">
        <f t="shared" si="134"/>
        <v>-0.87999999999999989</v>
      </c>
      <c r="AC296" s="14">
        <v>5.46</v>
      </c>
      <c r="AJ296">
        <f t="shared" si="125"/>
        <v>0</v>
      </c>
      <c r="AK296">
        <f t="shared" si="126"/>
        <v>0</v>
      </c>
      <c r="AL296">
        <f t="shared" si="127"/>
        <v>0.40200000000000002</v>
      </c>
      <c r="AM296">
        <f t="shared" si="128"/>
        <v>0</v>
      </c>
      <c r="AN296">
        <f t="shared" si="153"/>
        <v>0</v>
      </c>
      <c r="AO296">
        <f t="shared" si="150"/>
        <v>0</v>
      </c>
      <c r="AP296">
        <f t="shared" si="151"/>
        <v>14546.1</v>
      </c>
      <c r="AQ296">
        <f t="shared" si="152"/>
        <v>0</v>
      </c>
      <c r="AR296">
        <f t="shared" si="135"/>
        <v>0</v>
      </c>
      <c r="AS296">
        <f t="shared" si="136"/>
        <v>0</v>
      </c>
      <c r="AT296">
        <f t="shared" si="137"/>
        <v>9.5850781954330522</v>
      </c>
      <c r="AU296">
        <f t="shared" si="138"/>
        <v>0</v>
      </c>
      <c r="AV296">
        <f t="shared" si="139"/>
        <v>0</v>
      </c>
      <c r="AW296">
        <f t="shared" si="140"/>
        <v>0</v>
      </c>
      <c r="AX296">
        <f t="shared" si="141"/>
        <v>-0.87999999999999989</v>
      </c>
      <c r="AY296">
        <f t="shared" si="142"/>
        <v>0</v>
      </c>
      <c r="AZ296">
        <f t="shared" si="143"/>
        <v>0</v>
      </c>
      <c r="BA296">
        <f t="shared" si="144"/>
        <v>0</v>
      </c>
      <c r="BB296">
        <f t="shared" si="145"/>
        <v>7.7357829417359003</v>
      </c>
      <c r="BC296">
        <f t="shared" si="146"/>
        <v>0</v>
      </c>
      <c r="BD296" s="9"/>
      <c r="BE296" s="9"/>
      <c r="BF296" s="9"/>
      <c r="BG296" s="9"/>
      <c r="BH296" s="9"/>
      <c r="BJ296" s="2">
        <v>26.468702626685722</v>
      </c>
    </row>
    <row r="297" spans="1:62" x14ac:dyDescent="0.25">
      <c r="A297" s="8">
        <v>1746.0535</v>
      </c>
      <c r="B297" s="8">
        <f t="shared" si="132"/>
        <v>7.4651133773963156</v>
      </c>
      <c r="C297" s="5">
        <v>0</v>
      </c>
      <c r="D297" s="5">
        <v>0</v>
      </c>
      <c r="E297" s="5">
        <v>1</v>
      </c>
      <c r="F297" s="5">
        <v>0</v>
      </c>
      <c r="G297" s="3">
        <v>2178.67</v>
      </c>
      <c r="H297" s="8">
        <f t="shared" si="129"/>
        <v>7.6864698778583191</v>
      </c>
      <c r="I297" s="2">
        <v>24.876538723647965</v>
      </c>
      <c r="J297" s="8">
        <f t="shared" si="130"/>
        <v>3.2139251393686186</v>
      </c>
      <c r="K297" s="3">
        <v>12.37</v>
      </c>
      <c r="L297" s="8">
        <f t="shared" si="131"/>
        <v>2.5152741864043966</v>
      </c>
      <c r="M297" s="6">
        <v>53</v>
      </c>
      <c r="N297" s="8">
        <f t="shared" si="147"/>
        <v>3.970291913552122</v>
      </c>
      <c r="O297" s="6">
        <v>142</v>
      </c>
      <c r="P297" s="8">
        <f t="shared" si="148"/>
        <v>4.9558270576012609</v>
      </c>
      <c r="Q297" s="4">
        <v>0.30200000000000005</v>
      </c>
      <c r="R297" s="8">
        <f t="shared" si="149"/>
        <v>-1.1973282616072674</v>
      </c>
      <c r="S297" s="10">
        <v>14373.4</v>
      </c>
      <c r="T297" s="5">
        <f t="shared" si="133"/>
        <v>9.5731345551229357</v>
      </c>
      <c r="U297" s="11">
        <v>100.7527</v>
      </c>
      <c r="V297" s="12">
        <v>3.98</v>
      </c>
      <c r="W297" s="13">
        <v>5</v>
      </c>
      <c r="X297" s="8">
        <v>2139.4073400089706</v>
      </c>
      <c r="Y297" s="8">
        <v>7054.579688358288</v>
      </c>
      <c r="Z297" s="12">
        <v>4.49</v>
      </c>
      <c r="AA297" s="12">
        <f t="shared" si="134"/>
        <v>-0.84999999999999964</v>
      </c>
      <c r="AC297" s="14">
        <v>5.34</v>
      </c>
      <c r="AJ297">
        <f t="shared" si="125"/>
        <v>0</v>
      </c>
      <c r="AK297">
        <f t="shared" si="126"/>
        <v>0</v>
      </c>
      <c r="AL297">
        <f t="shared" si="127"/>
        <v>0.30200000000000005</v>
      </c>
      <c r="AM297">
        <f t="shared" si="128"/>
        <v>0</v>
      </c>
      <c r="AN297">
        <f t="shared" si="153"/>
        <v>0</v>
      </c>
      <c r="AO297">
        <f t="shared" si="150"/>
        <v>0</v>
      </c>
      <c r="AP297">
        <f t="shared" si="151"/>
        <v>14373.4</v>
      </c>
      <c r="AQ297">
        <f t="shared" si="152"/>
        <v>0</v>
      </c>
      <c r="AR297">
        <f t="shared" si="135"/>
        <v>0</v>
      </c>
      <c r="AS297">
        <f t="shared" si="136"/>
        <v>0</v>
      </c>
      <c r="AT297">
        <f t="shared" si="137"/>
        <v>9.5731345551229357</v>
      </c>
      <c r="AU297">
        <f t="shared" si="138"/>
        <v>0</v>
      </c>
      <c r="AV297">
        <f t="shared" si="139"/>
        <v>0</v>
      </c>
      <c r="AW297">
        <f t="shared" si="140"/>
        <v>0</v>
      </c>
      <c r="AX297">
        <f t="shared" si="141"/>
        <v>-0.84999999999999964</v>
      </c>
      <c r="AY297">
        <f t="shared" si="142"/>
        <v>0</v>
      </c>
      <c r="AZ297">
        <f t="shared" si="143"/>
        <v>0</v>
      </c>
      <c r="BA297">
        <f t="shared" si="144"/>
        <v>0</v>
      </c>
      <c r="BB297">
        <f t="shared" si="145"/>
        <v>7.6864698778583191</v>
      </c>
      <c r="BC297">
        <f t="shared" si="146"/>
        <v>0</v>
      </c>
      <c r="BD297" s="9"/>
      <c r="BE297" s="9"/>
      <c r="BF297" s="9"/>
      <c r="BG297" s="9"/>
      <c r="BH297" s="9"/>
      <c r="BJ297" s="2">
        <v>24.876538723647965</v>
      </c>
    </row>
    <row r="298" spans="1:62" x14ac:dyDescent="0.25">
      <c r="A298" s="8">
        <v>2283.4160999999999</v>
      </c>
      <c r="B298" s="8">
        <f t="shared" si="132"/>
        <v>7.7334278901063946</v>
      </c>
      <c r="C298" s="5">
        <v>0</v>
      </c>
      <c r="D298" s="5">
        <v>0</v>
      </c>
      <c r="E298" s="5">
        <v>1</v>
      </c>
      <c r="F298" s="5">
        <v>0</v>
      </c>
      <c r="G298" s="3">
        <v>2149.5300000000002</v>
      </c>
      <c r="H298" s="8">
        <f t="shared" si="129"/>
        <v>7.6730044925730665</v>
      </c>
      <c r="I298" s="2">
        <v>26.28787109125475</v>
      </c>
      <c r="J298" s="8">
        <f t="shared" si="130"/>
        <v>3.2691076575722513</v>
      </c>
      <c r="K298" s="3">
        <v>11.51</v>
      </c>
      <c r="L298" s="8">
        <f t="shared" si="131"/>
        <v>2.4432162227337915</v>
      </c>
      <c r="M298" s="6">
        <v>34</v>
      </c>
      <c r="N298" s="8">
        <f t="shared" si="147"/>
        <v>3.5263605246161616</v>
      </c>
      <c r="O298" s="6">
        <v>74</v>
      </c>
      <c r="P298" s="8">
        <f t="shared" si="148"/>
        <v>4.3040650932041702</v>
      </c>
      <c r="Q298" s="4">
        <v>0.19500000000000001</v>
      </c>
      <c r="R298" s="8">
        <f t="shared" si="149"/>
        <v>-1.6347557204183902</v>
      </c>
      <c r="S298" s="10">
        <v>14291.8</v>
      </c>
      <c r="T298" s="5">
        <f t="shared" si="133"/>
        <v>9.5674412252026766</v>
      </c>
      <c r="U298" s="11">
        <v>99.816400000000002</v>
      </c>
      <c r="V298" s="12">
        <v>3.46</v>
      </c>
      <c r="W298" s="13">
        <v>5</v>
      </c>
      <c r="X298" s="8">
        <v>2023.729495422177</v>
      </c>
      <c r="Y298" s="8">
        <v>7030.0997126144457</v>
      </c>
      <c r="Z298" s="12">
        <v>4.22</v>
      </c>
      <c r="AA298" s="12">
        <f t="shared" si="134"/>
        <v>-0.78000000000000025</v>
      </c>
      <c r="AC298" s="14">
        <v>5</v>
      </c>
      <c r="AJ298">
        <f t="shared" si="125"/>
        <v>0</v>
      </c>
      <c r="AK298">
        <f t="shared" si="126"/>
        <v>0</v>
      </c>
      <c r="AL298">
        <f t="shared" si="127"/>
        <v>0.19500000000000001</v>
      </c>
      <c r="AM298">
        <f t="shared" si="128"/>
        <v>0</v>
      </c>
      <c r="AN298">
        <f t="shared" si="153"/>
        <v>0</v>
      </c>
      <c r="AO298">
        <f t="shared" si="150"/>
        <v>0</v>
      </c>
      <c r="AP298">
        <f t="shared" si="151"/>
        <v>14291.8</v>
      </c>
      <c r="AQ298">
        <f t="shared" si="152"/>
        <v>0</v>
      </c>
      <c r="AR298">
        <f t="shared" si="135"/>
        <v>0</v>
      </c>
      <c r="AS298">
        <f t="shared" si="136"/>
        <v>0</v>
      </c>
      <c r="AT298">
        <f t="shared" si="137"/>
        <v>9.5674412252026766</v>
      </c>
      <c r="AU298">
        <f t="shared" si="138"/>
        <v>0</v>
      </c>
      <c r="AV298">
        <f t="shared" si="139"/>
        <v>0</v>
      </c>
      <c r="AW298">
        <f t="shared" si="140"/>
        <v>0</v>
      </c>
      <c r="AX298">
        <f t="shared" si="141"/>
        <v>-0.78000000000000025</v>
      </c>
      <c r="AY298">
        <f t="shared" si="142"/>
        <v>0</v>
      </c>
      <c r="AZ298">
        <f t="shared" si="143"/>
        <v>0</v>
      </c>
      <c r="BA298">
        <f t="shared" si="144"/>
        <v>0</v>
      </c>
      <c r="BB298">
        <f t="shared" si="145"/>
        <v>7.6730044925730665</v>
      </c>
      <c r="BC298">
        <f t="shared" si="146"/>
        <v>0</v>
      </c>
      <c r="BD298" s="9"/>
      <c r="BE298" s="9"/>
      <c r="BF298" s="9"/>
      <c r="BG298" s="9"/>
      <c r="BH298" s="9"/>
      <c r="BJ298" s="2">
        <v>26.28787109125475</v>
      </c>
    </row>
    <row r="299" spans="1:62" x14ac:dyDescent="0.25">
      <c r="A299" s="8">
        <v>2074.6961999999999</v>
      </c>
      <c r="B299" s="8">
        <f t="shared" si="132"/>
        <v>7.6375700123073074</v>
      </c>
      <c r="C299" s="5">
        <v>0</v>
      </c>
      <c r="D299" s="5">
        <v>0</v>
      </c>
      <c r="E299" s="5">
        <v>1</v>
      </c>
      <c r="F299" s="5">
        <v>0</v>
      </c>
      <c r="G299" s="3">
        <v>2013.21</v>
      </c>
      <c r="H299" s="8">
        <f t="shared" si="129"/>
        <v>7.6074857421062401</v>
      </c>
      <c r="I299" s="2">
        <v>25.408922569114463</v>
      </c>
      <c r="J299" s="8">
        <f t="shared" si="130"/>
        <v>3.2351003945879282</v>
      </c>
      <c r="K299" s="3">
        <v>12.8</v>
      </c>
      <c r="L299" s="8">
        <f t="shared" si="131"/>
        <v>2.5494451709255714</v>
      </c>
      <c r="M299" s="6">
        <v>35</v>
      </c>
      <c r="N299" s="8">
        <f t="shared" si="147"/>
        <v>3.5553480614894135</v>
      </c>
      <c r="O299" s="6">
        <v>128</v>
      </c>
      <c r="P299" s="8">
        <f t="shared" si="148"/>
        <v>4.8520302639196169</v>
      </c>
      <c r="Q299" s="4">
        <v>0.34299999999999997</v>
      </c>
      <c r="R299" s="8">
        <f t="shared" si="149"/>
        <v>-1.0700248318161971</v>
      </c>
      <c r="S299" s="10">
        <v>14172.7</v>
      </c>
      <c r="T299" s="5">
        <f t="shared" si="133"/>
        <v>9.55907285793519</v>
      </c>
      <c r="U299" s="11">
        <v>100.3198</v>
      </c>
      <c r="V299" s="12">
        <v>2.94</v>
      </c>
      <c r="W299" s="13">
        <v>5.0999999999999996</v>
      </c>
      <c r="X299" s="8">
        <v>1988.7044199579691</v>
      </c>
      <c r="Y299" s="8">
        <v>7015.276194705345</v>
      </c>
      <c r="Z299" s="12">
        <v>4.16</v>
      </c>
      <c r="AA299" s="12">
        <f t="shared" si="134"/>
        <v>-0.82000000000000028</v>
      </c>
      <c r="AC299" s="14">
        <v>4.9800000000000004</v>
      </c>
      <c r="AJ299">
        <f t="shared" si="125"/>
        <v>0</v>
      </c>
      <c r="AK299">
        <f t="shared" si="126"/>
        <v>0</v>
      </c>
      <c r="AL299">
        <f t="shared" si="127"/>
        <v>0.34299999999999997</v>
      </c>
      <c r="AM299">
        <f t="shared" si="128"/>
        <v>0</v>
      </c>
      <c r="AN299">
        <f t="shared" si="153"/>
        <v>0</v>
      </c>
      <c r="AO299">
        <f t="shared" si="150"/>
        <v>0</v>
      </c>
      <c r="AP299">
        <f t="shared" si="151"/>
        <v>14172.7</v>
      </c>
      <c r="AQ299">
        <f t="shared" si="152"/>
        <v>0</v>
      </c>
      <c r="AR299">
        <f t="shared" si="135"/>
        <v>0</v>
      </c>
      <c r="AS299">
        <f t="shared" si="136"/>
        <v>0</v>
      </c>
      <c r="AT299">
        <f t="shared" si="137"/>
        <v>9.55907285793519</v>
      </c>
      <c r="AU299">
        <f t="shared" si="138"/>
        <v>0</v>
      </c>
      <c r="AV299">
        <f t="shared" si="139"/>
        <v>0</v>
      </c>
      <c r="AW299">
        <f t="shared" si="140"/>
        <v>0</v>
      </c>
      <c r="AX299">
        <f t="shared" si="141"/>
        <v>-0.82000000000000028</v>
      </c>
      <c r="AY299">
        <f t="shared" si="142"/>
        <v>0</v>
      </c>
      <c r="AZ299">
        <f t="shared" si="143"/>
        <v>0</v>
      </c>
      <c r="BA299">
        <f t="shared" si="144"/>
        <v>0</v>
      </c>
      <c r="BB299">
        <f t="shared" si="145"/>
        <v>7.6074857421062401</v>
      </c>
      <c r="BC299">
        <f t="shared" si="146"/>
        <v>0</v>
      </c>
      <c r="BD299" s="9"/>
      <c r="BE299" s="9"/>
      <c r="BF299" s="9"/>
      <c r="BG299" s="9"/>
      <c r="BH299" s="9"/>
      <c r="BJ299" s="2">
        <v>25.408922569114463</v>
      </c>
    </row>
    <row r="300" spans="1:62" x14ac:dyDescent="0.25">
      <c r="A300" s="8">
        <v>2238.7309</v>
      </c>
      <c r="B300" s="8">
        <f t="shared" si="132"/>
        <v>7.7136644217919059</v>
      </c>
      <c r="C300" s="5">
        <v>0</v>
      </c>
      <c r="D300" s="5">
        <v>0</v>
      </c>
      <c r="E300" s="5">
        <v>1</v>
      </c>
      <c r="F300" s="5">
        <v>0</v>
      </c>
      <c r="G300" s="3">
        <v>2055.02</v>
      </c>
      <c r="H300" s="8">
        <f t="shared" si="129"/>
        <v>7.6280408592430735</v>
      </c>
      <c r="I300" s="2">
        <v>26.587250697970383</v>
      </c>
      <c r="J300" s="8">
        <f t="shared" si="130"/>
        <v>3.2804318038193152</v>
      </c>
      <c r="K300" s="3">
        <v>12.68</v>
      </c>
      <c r="L300" s="8">
        <f t="shared" si="131"/>
        <v>2.5400259490090797</v>
      </c>
      <c r="M300" s="6">
        <v>56</v>
      </c>
      <c r="N300" s="8">
        <f t="shared" si="147"/>
        <v>4.0253516907351496</v>
      </c>
      <c r="O300" s="6">
        <v>177</v>
      </c>
      <c r="P300" s="8">
        <f t="shared" si="148"/>
        <v>5.1761497325738288</v>
      </c>
      <c r="Q300" s="4">
        <v>0.49099999999999999</v>
      </c>
      <c r="R300" s="8">
        <f t="shared" si="149"/>
        <v>-0.71131115118761645</v>
      </c>
      <c r="S300" s="10">
        <v>14099.1</v>
      </c>
      <c r="T300" s="5">
        <f t="shared" si="133"/>
        <v>9.5538662445418172</v>
      </c>
      <c r="U300" s="11">
        <v>99.813599999999994</v>
      </c>
      <c r="V300" s="12">
        <v>2.4700000000000002</v>
      </c>
      <c r="W300" s="13">
        <v>5.3</v>
      </c>
      <c r="X300" s="8">
        <v>1988.3955039065956</v>
      </c>
      <c r="Y300" s="8">
        <v>6987.5685107112977</v>
      </c>
      <c r="Z300" s="12">
        <v>4.3</v>
      </c>
      <c r="AA300" s="12">
        <f t="shared" si="134"/>
        <v>-0.75</v>
      </c>
      <c r="AC300" s="14">
        <v>5.05</v>
      </c>
      <c r="AJ300">
        <f t="shared" si="125"/>
        <v>0</v>
      </c>
      <c r="AK300">
        <f t="shared" si="126"/>
        <v>0</v>
      </c>
      <c r="AL300">
        <f t="shared" si="127"/>
        <v>0.49099999999999999</v>
      </c>
      <c r="AM300">
        <f t="shared" si="128"/>
        <v>0</v>
      </c>
      <c r="AN300">
        <f t="shared" si="153"/>
        <v>0</v>
      </c>
      <c r="AO300">
        <f t="shared" si="150"/>
        <v>0</v>
      </c>
      <c r="AP300">
        <f t="shared" si="151"/>
        <v>14099.1</v>
      </c>
      <c r="AQ300">
        <f t="shared" si="152"/>
        <v>0</v>
      </c>
      <c r="AR300">
        <f t="shared" si="135"/>
        <v>0</v>
      </c>
      <c r="AS300">
        <f t="shared" si="136"/>
        <v>0</v>
      </c>
      <c r="AT300">
        <f t="shared" si="137"/>
        <v>9.5538662445418172</v>
      </c>
      <c r="AU300">
        <f t="shared" si="138"/>
        <v>0</v>
      </c>
      <c r="AV300">
        <f t="shared" si="139"/>
        <v>0</v>
      </c>
      <c r="AW300">
        <f t="shared" si="140"/>
        <v>0</v>
      </c>
      <c r="AX300">
        <f t="shared" si="141"/>
        <v>-0.75</v>
      </c>
      <c r="AY300">
        <f t="shared" si="142"/>
        <v>0</v>
      </c>
      <c r="AZ300">
        <f t="shared" si="143"/>
        <v>0</v>
      </c>
      <c r="BA300">
        <f t="shared" si="144"/>
        <v>0</v>
      </c>
      <c r="BB300">
        <f t="shared" si="145"/>
        <v>7.6280408592430735</v>
      </c>
      <c r="BC300">
        <f t="shared" si="146"/>
        <v>0</v>
      </c>
      <c r="BD300" s="9"/>
      <c r="BE300" s="9"/>
      <c r="BF300" s="9"/>
      <c r="BG300" s="9"/>
      <c r="BH300" s="9"/>
      <c r="BJ300" s="2">
        <v>26.587250697970383</v>
      </c>
    </row>
    <row r="301" spans="1:62" x14ac:dyDescent="0.25">
      <c r="A301" s="8">
        <v>1994.6030000000001</v>
      </c>
      <c r="B301" s="8">
        <f t="shared" si="132"/>
        <v>7.5982003120276014</v>
      </c>
      <c r="C301" s="5">
        <v>0</v>
      </c>
      <c r="D301" s="5">
        <v>0</v>
      </c>
      <c r="E301" s="5">
        <v>1</v>
      </c>
      <c r="F301" s="5">
        <v>0</v>
      </c>
      <c r="G301" s="3">
        <v>2051.77</v>
      </c>
      <c r="H301" s="8">
        <f t="shared" si="129"/>
        <v>7.6264581142386003</v>
      </c>
      <c r="I301" s="2">
        <v>25.411655665489331</v>
      </c>
      <c r="J301" s="8">
        <f t="shared" si="130"/>
        <v>3.2352079532372962</v>
      </c>
      <c r="K301" s="3">
        <v>14.07</v>
      </c>
      <c r="L301" s="8">
        <f t="shared" si="131"/>
        <v>2.6440448711262978</v>
      </c>
      <c r="M301" s="6">
        <v>43</v>
      </c>
      <c r="N301" s="8">
        <f t="shared" si="147"/>
        <v>3.7612001156935624</v>
      </c>
      <c r="O301" s="6">
        <v>37</v>
      </c>
      <c r="P301" s="8">
        <f t="shared" si="148"/>
        <v>3.6109179126442243</v>
      </c>
      <c r="Q301" s="4">
        <v>0.185</v>
      </c>
      <c r="R301" s="8">
        <f t="shared" si="149"/>
        <v>-1.6873994539038122</v>
      </c>
      <c r="S301" s="10">
        <v>13950.4</v>
      </c>
      <c r="T301" s="5">
        <f t="shared" si="133"/>
        <v>9.5432634606735505</v>
      </c>
      <c r="U301" s="11">
        <v>98.4315</v>
      </c>
      <c r="V301" s="12">
        <v>1.95</v>
      </c>
      <c r="W301" s="13">
        <v>5.4</v>
      </c>
      <c r="X301" s="8">
        <v>1635.2825276906999</v>
      </c>
      <c r="Y301" s="8">
        <v>6959.5604456635319</v>
      </c>
      <c r="Z301" s="12">
        <v>4.18</v>
      </c>
      <c r="AA301" s="12">
        <f t="shared" si="134"/>
        <v>-0.8100000000000005</v>
      </c>
      <c r="AC301" s="14">
        <v>4.99</v>
      </c>
      <c r="AJ301">
        <f t="shared" si="125"/>
        <v>0</v>
      </c>
      <c r="AK301">
        <f t="shared" si="126"/>
        <v>0</v>
      </c>
      <c r="AL301">
        <f t="shared" si="127"/>
        <v>0.185</v>
      </c>
      <c r="AM301">
        <f t="shared" si="128"/>
        <v>0</v>
      </c>
      <c r="AN301">
        <f t="shared" si="153"/>
        <v>0</v>
      </c>
      <c r="AO301">
        <f t="shared" si="150"/>
        <v>0</v>
      </c>
      <c r="AP301">
        <f t="shared" si="151"/>
        <v>13950.4</v>
      </c>
      <c r="AQ301">
        <f t="shared" si="152"/>
        <v>0</v>
      </c>
      <c r="AR301">
        <f t="shared" si="135"/>
        <v>0</v>
      </c>
      <c r="AS301">
        <f t="shared" si="136"/>
        <v>0</v>
      </c>
      <c r="AT301">
        <f t="shared" si="137"/>
        <v>9.5432634606735505</v>
      </c>
      <c r="AU301">
        <f t="shared" si="138"/>
        <v>0</v>
      </c>
      <c r="AV301">
        <f t="shared" si="139"/>
        <v>0</v>
      </c>
      <c r="AW301">
        <f t="shared" si="140"/>
        <v>0</v>
      </c>
      <c r="AX301">
        <f t="shared" si="141"/>
        <v>-0.8100000000000005</v>
      </c>
      <c r="AY301">
        <f t="shared" si="142"/>
        <v>0</v>
      </c>
      <c r="AZ301">
        <f t="shared" si="143"/>
        <v>0</v>
      </c>
      <c r="BA301">
        <f t="shared" si="144"/>
        <v>0</v>
      </c>
      <c r="BB301">
        <f t="shared" si="145"/>
        <v>7.6264581142386003</v>
      </c>
      <c r="BC301">
        <f t="shared" si="146"/>
        <v>0</v>
      </c>
      <c r="BD301" s="9"/>
      <c r="BE301" s="9"/>
      <c r="BF301" s="9"/>
      <c r="BG301" s="9"/>
      <c r="BH301" s="9"/>
      <c r="BJ301" s="2">
        <v>25.411655665489331</v>
      </c>
    </row>
    <row r="302" spans="1:62" x14ac:dyDescent="0.25">
      <c r="A302" s="8">
        <v>2661.5055000000002</v>
      </c>
      <c r="B302" s="8">
        <f t="shared" si="132"/>
        <v>7.8866472191145283</v>
      </c>
      <c r="C302" s="5">
        <v>0</v>
      </c>
      <c r="D302" s="5">
        <v>0</v>
      </c>
      <c r="E302" s="5">
        <v>1</v>
      </c>
      <c r="F302" s="5">
        <v>0</v>
      </c>
      <c r="G302" s="3">
        <v>1872.1</v>
      </c>
      <c r="H302" s="8">
        <f t="shared" si="129"/>
        <v>7.5348160744142225</v>
      </c>
      <c r="I302" s="2">
        <v>25.695888646268553</v>
      </c>
      <c r="J302" s="8">
        <f t="shared" si="130"/>
        <v>3.2463310042504689</v>
      </c>
      <c r="K302" s="3">
        <v>15.4</v>
      </c>
      <c r="L302" s="8">
        <f t="shared" si="131"/>
        <v>2.7343675094195836</v>
      </c>
      <c r="M302" s="6">
        <v>47</v>
      </c>
      <c r="N302" s="8">
        <f t="shared" si="147"/>
        <v>3.8501476017100584</v>
      </c>
      <c r="O302" s="6">
        <v>98</v>
      </c>
      <c r="P302" s="8">
        <f t="shared" si="148"/>
        <v>4.5849674786705723</v>
      </c>
      <c r="Q302" s="4">
        <v>0.439</v>
      </c>
      <c r="R302" s="8">
        <f t="shared" si="149"/>
        <v>-0.82325586590696564</v>
      </c>
      <c r="S302" s="10">
        <v>13830.8</v>
      </c>
      <c r="T302" s="5">
        <f t="shared" si="133"/>
        <v>9.53465326824975</v>
      </c>
      <c r="U302" s="11">
        <v>97.077299999999994</v>
      </c>
      <c r="V302" s="12">
        <v>1.43</v>
      </c>
      <c r="W302" s="13">
        <v>5.4</v>
      </c>
      <c r="X302" s="8">
        <v>1649.5374336605641</v>
      </c>
      <c r="Y302" s="8">
        <v>6984.63310502886</v>
      </c>
      <c r="Z302" s="12">
        <v>4.3</v>
      </c>
      <c r="AA302" s="12">
        <f t="shared" si="134"/>
        <v>-0.89000000000000057</v>
      </c>
      <c r="AC302" s="14">
        <v>5.19</v>
      </c>
      <c r="AJ302">
        <f t="shared" si="125"/>
        <v>0</v>
      </c>
      <c r="AK302">
        <f t="shared" si="126"/>
        <v>0</v>
      </c>
      <c r="AL302">
        <f t="shared" si="127"/>
        <v>0.439</v>
      </c>
      <c r="AM302">
        <f t="shared" si="128"/>
        <v>0</v>
      </c>
      <c r="AN302">
        <f t="shared" si="153"/>
        <v>0</v>
      </c>
      <c r="AO302">
        <f t="shared" si="150"/>
        <v>0</v>
      </c>
      <c r="AP302">
        <f t="shared" si="151"/>
        <v>13830.8</v>
      </c>
      <c r="AQ302">
        <f t="shared" si="152"/>
        <v>0</v>
      </c>
      <c r="AR302">
        <f t="shared" si="135"/>
        <v>0</v>
      </c>
      <c r="AS302">
        <f t="shared" si="136"/>
        <v>0</v>
      </c>
      <c r="AT302">
        <f t="shared" si="137"/>
        <v>9.53465326824975</v>
      </c>
      <c r="AU302">
        <f t="shared" si="138"/>
        <v>0</v>
      </c>
      <c r="AV302">
        <f t="shared" si="139"/>
        <v>0</v>
      </c>
      <c r="AW302">
        <f t="shared" si="140"/>
        <v>0</v>
      </c>
      <c r="AX302">
        <f t="shared" si="141"/>
        <v>-0.89000000000000057</v>
      </c>
      <c r="AY302">
        <f t="shared" si="142"/>
        <v>0</v>
      </c>
      <c r="AZ302">
        <f t="shared" si="143"/>
        <v>0</v>
      </c>
      <c r="BA302">
        <f t="shared" si="144"/>
        <v>0</v>
      </c>
      <c r="BB302">
        <f t="shared" si="145"/>
        <v>7.5348160744142225</v>
      </c>
      <c r="BC302">
        <f t="shared" si="146"/>
        <v>0</v>
      </c>
      <c r="BD302" s="9"/>
      <c r="BE302" s="9"/>
      <c r="BF302" s="9"/>
      <c r="BG302" s="9"/>
      <c r="BH302" s="9"/>
      <c r="BJ302" s="2">
        <v>25.695888646268553</v>
      </c>
    </row>
    <row r="303" spans="1:62" x14ac:dyDescent="0.25">
      <c r="A303" s="8">
        <v>2066.5918000000001</v>
      </c>
      <c r="B303" s="8">
        <f t="shared" si="132"/>
        <v>7.6336560559024509</v>
      </c>
      <c r="C303" s="5">
        <v>0</v>
      </c>
      <c r="D303" s="5">
        <v>0</v>
      </c>
      <c r="E303" s="5">
        <v>1</v>
      </c>
      <c r="F303" s="5">
        <v>0</v>
      </c>
      <c r="G303" s="3">
        <v>1985</v>
      </c>
      <c r="H303" s="8">
        <f t="shared" si="129"/>
        <v>7.5933741931212904</v>
      </c>
      <c r="I303" s="2">
        <v>26.900577508444886</v>
      </c>
      <c r="J303" s="8">
        <f t="shared" si="130"/>
        <v>3.2921477550927669</v>
      </c>
      <c r="K303" s="3">
        <v>16.27</v>
      </c>
      <c r="L303" s="8">
        <f t="shared" si="131"/>
        <v>2.7893229212309465</v>
      </c>
      <c r="M303" s="6">
        <v>28</v>
      </c>
      <c r="N303" s="8">
        <f t="shared" si="147"/>
        <v>3.3322045101752038</v>
      </c>
      <c r="O303" s="6">
        <v>140</v>
      </c>
      <c r="P303" s="8">
        <f t="shared" si="148"/>
        <v>4.9416424226093039</v>
      </c>
      <c r="Q303" s="4">
        <v>0.48299999999999998</v>
      </c>
      <c r="R303" s="8">
        <f t="shared" si="149"/>
        <v>-0.72773862532956435</v>
      </c>
      <c r="S303" s="10">
        <v>13706.2</v>
      </c>
      <c r="T303" s="5">
        <f t="shared" si="133"/>
        <v>9.525603564188728</v>
      </c>
      <c r="U303" s="11">
        <v>96.5321</v>
      </c>
      <c r="V303" s="12">
        <v>1.01</v>
      </c>
      <c r="W303" s="13">
        <v>5.6</v>
      </c>
      <c r="X303" s="8">
        <v>1581.7307758533645</v>
      </c>
      <c r="Y303" s="8">
        <v>6890.9233978327766</v>
      </c>
      <c r="Z303" s="12">
        <v>4.5999999999999996</v>
      </c>
      <c r="AA303" s="12">
        <f t="shared" si="134"/>
        <v>-0.86000000000000032</v>
      </c>
      <c r="AC303" s="14">
        <v>5.46</v>
      </c>
      <c r="AJ303">
        <f t="shared" si="125"/>
        <v>0</v>
      </c>
      <c r="AK303">
        <f t="shared" si="126"/>
        <v>0</v>
      </c>
      <c r="AL303">
        <f t="shared" si="127"/>
        <v>0.48299999999999998</v>
      </c>
      <c r="AM303">
        <f t="shared" si="128"/>
        <v>0</v>
      </c>
      <c r="AN303">
        <f t="shared" si="153"/>
        <v>0</v>
      </c>
      <c r="AO303">
        <f t="shared" si="150"/>
        <v>0</v>
      </c>
      <c r="AP303">
        <f t="shared" si="151"/>
        <v>13706.2</v>
      </c>
      <c r="AQ303">
        <f t="shared" si="152"/>
        <v>0</v>
      </c>
      <c r="AR303">
        <f t="shared" si="135"/>
        <v>0</v>
      </c>
      <c r="AS303">
        <f t="shared" si="136"/>
        <v>0</v>
      </c>
      <c r="AT303">
        <f t="shared" si="137"/>
        <v>9.525603564188728</v>
      </c>
      <c r="AU303">
        <f t="shared" si="138"/>
        <v>0</v>
      </c>
      <c r="AV303">
        <f t="shared" si="139"/>
        <v>0</v>
      </c>
      <c r="AW303">
        <f t="shared" si="140"/>
        <v>0</v>
      </c>
      <c r="AX303">
        <f t="shared" si="141"/>
        <v>-0.86000000000000032</v>
      </c>
      <c r="AY303">
        <f t="shared" si="142"/>
        <v>0</v>
      </c>
      <c r="AZ303">
        <f t="shared" si="143"/>
        <v>0</v>
      </c>
      <c r="BA303">
        <f t="shared" si="144"/>
        <v>0</v>
      </c>
      <c r="BB303">
        <f t="shared" si="145"/>
        <v>7.5933741931212904</v>
      </c>
      <c r="BC303">
        <f t="shared" si="146"/>
        <v>0</v>
      </c>
      <c r="BD303" s="9"/>
      <c r="BE303" s="9"/>
      <c r="BF303" s="9"/>
      <c r="BG303" s="9"/>
      <c r="BH303" s="9"/>
      <c r="BJ303" s="2">
        <v>26.900577508444886</v>
      </c>
    </row>
    <row r="304" spans="1:62" x14ac:dyDescent="0.25">
      <c r="A304" s="8">
        <v>2653.8359999999998</v>
      </c>
      <c r="B304" s="8">
        <f t="shared" si="132"/>
        <v>7.8837614194636387</v>
      </c>
      <c r="C304" s="5">
        <v>0</v>
      </c>
      <c r="D304" s="5">
        <v>0</v>
      </c>
      <c r="E304" s="5">
        <v>1</v>
      </c>
      <c r="F304" s="5">
        <v>0</v>
      </c>
      <c r="G304" s="3">
        <v>2038.82</v>
      </c>
      <c r="H304" s="8">
        <f t="shared" si="129"/>
        <v>7.6201264881097472</v>
      </c>
      <c r="I304" s="2">
        <v>27.658540355736577</v>
      </c>
      <c r="J304" s="8">
        <f t="shared" si="130"/>
        <v>3.3199345539018985</v>
      </c>
      <c r="K304" s="3">
        <v>16.57</v>
      </c>
      <c r="L304" s="8">
        <f t="shared" si="131"/>
        <v>2.8075938314384716</v>
      </c>
      <c r="M304" s="6">
        <v>42</v>
      </c>
      <c r="N304" s="8">
        <f t="shared" si="147"/>
        <v>3.7376696182833684</v>
      </c>
      <c r="O304" s="6">
        <v>129</v>
      </c>
      <c r="P304" s="8">
        <f t="shared" si="148"/>
        <v>4.8598124043616719</v>
      </c>
      <c r="Q304" s="4">
        <v>0.3</v>
      </c>
      <c r="R304" s="8">
        <f t="shared" si="149"/>
        <v>-1.2039728043259361</v>
      </c>
      <c r="S304" s="10">
        <v>13606.5</v>
      </c>
      <c r="T304" s="5">
        <f t="shared" si="133"/>
        <v>9.5183028987231086</v>
      </c>
      <c r="U304" s="11">
        <v>95.978999999999999</v>
      </c>
      <c r="V304" s="12">
        <v>1</v>
      </c>
      <c r="W304" s="13">
        <v>5.7</v>
      </c>
      <c r="X304" s="8">
        <v>1518.952139796465</v>
      </c>
      <c r="Y304" s="8">
        <v>6812.555078200322</v>
      </c>
      <c r="Z304" s="12">
        <v>4.01</v>
      </c>
      <c r="AA304" s="12">
        <f t="shared" si="134"/>
        <v>-0.82000000000000028</v>
      </c>
      <c r="AC304" s="14">
        <v>4.83</v>
      </c>
      <c r="AJ304">
        <f t="shared" si="125"/>
        <v>0</v>
      </c>
      <c r="AK304">
        <f t="shared" si="126"/>
        <v>0</v>
      </c>
      <c r="AL304">
        <f t="shared" si="127"/>
        <v>0.3</v>
      </c>
      <c r="AM304">
        <f t="shared" si="128"/>
        <v>0</v>
      </c>
      <c r="AN304">
        <f t="shared" si="153"/>
        <v>0</v>
      </c>
      <c r="AO304">
        <f t="shared" si="150"/>
        <v>0</v>
      </c>
      <c r="AP304">
        <f t="shared" si="151"/>
        <v>13606.5</v>
      </c>
      <c r="AQ304">
        <f t="shared" si="152"/>
        <v>0</v>
      </c>
      <c r="AR304">
        <f t="shared" si="135"/>
        <v>0</v>
      </c>
      <c r="AS304">
        <f t="shared" si="136"/>
        <v>0</v>
      </c>
      <c r="AT304">
        <f t="shared" si="137"/>
        <v>9.5183028987231086</v>
      </c>
      <c r="AU304">
        <f t="shared" si="138"/>
        <v>0</v>
      </c>
      <c r="AV304">
        <f t="shared" si="139"/>
        <v>0</v>
      </c>
      <c r="AW304">
        <f t="shared" si="140"/>
        <v>0</v>
      </c>
      <c r="AX304">
        <f t="shared" si="141"/>
        <v>-0.82000000000000028</v>
      </c>
      <c r="AY304">
        <f t="shared" si="142"/>
        <v>0</v>
      </c>
      <c r="AZ304">
        <f t="shared" si="143"/>
        <v>0</v>
      </c>
      <c r="BA304">
        <f t="shared" si="144"/>
        <v>0</v>
      </c>
      <c r="BB304">
        <f t="shared" si="145"/>
        <v>7.6201264881097472</v>
      </c>
      <c r="BC304">
        <f t="shared" si="146"/>
        <v>0</v>
      </c>
      <c r="BD304" s="9"/>
      <c r="BE304" s="9"/>
      <c r="BF304" s="9"/>
      <c r="BG304" s="9"/>
      <c r="BH304" s="9"/>
      <c r="BJ304" s="2">
        <v>27.658540355736577</v>
      </c>
    </row>
    <row r="305" spans="1:62" x14ac:dyDescent="0.25">
      <c r="A305" s="8">
        <v>2181.1918999999998</v>
      </c>
      <c r="B305" s="8">
        <f t="shared" si="132"/>
        <v>7.6876267494928383</v>
      </c>
      <c r="C305" s="5">
        <v>0</v>
      </c>
      <c r="D305" s="5">
        <v>0</v>
      </c>
      <c r="E305" s="5">
        <v>1</v>
      </c>
      <c r="F305" s="5">
        <v>0</v>
      </c>
      <c r="G305" s="3">
        <v>1934.08</v>
      </c>
      <c r="H305" s="8">
        <f t="shared" si="129"/>
        <v>7.5673870402042649</v>
      </c>
      <c r="I305" s="2">
        <v>25.682756070579682</v>
      </c>
      <c r="J305" s="8">
        <f t="shared" si="130"/>
        <v>3.2458197966836968</v>
      </c>
      <c r="K305" s="3">
        <v>17.82</v>
      </c>
      <c r="L305" s="8">
        <f t="shared" si="131"/>
        <v>2.8803214220426634</v>
      </c>
      <c r="M305" s="6">
        <v>16</v>
      </c>
      <c r="N305" s="8">
        <f t="shared" si="147"/>
        <v>2.7725887222397811</v>
      </c>
      <c r="O305" s="6">
        <v>255</v>
      </c>
      <c r="P305" s="8">
        <f t="shared" si="148"/>
        <v>5.5412635451584258</v>
      </c>
      <c r="Q305" s="4">
        <v>0.51</v>
      </c>
      <c r="R305" s="8">
        <f t="shared" si="149"/>
        <v>-0.67334455326376563</v>
      </c>
      <c r="S305" s="10">
        <v>13528.7</v>
      </c>
      <c r="T305" s="5">
        <f t="shared" si="133"/>
        <v>9.512568633769579</v>
      </c>
      <c r="U305" s="11">
        <v>95.349599999999995</v>
      </c>
      <c r="V305" s="12">
        <v>1</v>
      </c>
      <c r="W305" s="13">
        <v>5.8</v>
      </c>
      <c r="X305" s="8">
        <v>1372.3292859727871</v>
      </c>
      <c r="Y305" s="8">
        <v>6831.1271356268189</v>
      </c>
      <c r="Z305" s="12">
        <v>4.29</v>
      </c>
      <c r="AA305" s="12">
        <f t="shared" si="134"/>
        <v>-0.83000000000000007</v>
      </c>
      <c r="AC305" s="14">
        <v>5.12</v>
      </c>
      <c r="AJ305">
        <f t="shared" si="125"/>
        <v>0</v>
      </c>
      <c r="AK305">
        <f t="shared" si="126"/>
        <v>0</v>
      </c>
      <c r="AL305">
        <f t="shared" si="127"/>
        <v>0.51</v>
      </c>
      <c r="AM305">
        <f t="shared" si="128"/>
        <v>0</v>
      </c>
      <c r="AN305">
        <f t="shared" si="153"/>
        <v>0</v>
      </c>
      <c r="AO305">
        <f t="shared" si="150"/>
        <v>0</v>
      </c>
      <c r="AP305">
        <f t="shared" si="151"/>
        <v>13528.7</v>
      </c>
      <c r="AQ305">
        <f t="shared" si="152"/>
        <v>0</v>
      </c>
      <c r="AR305">
        <f t="shared" si="135"/>
        <v>0</v>
      </c>
      <c r="AS305">
        <f t="shared" si="136"/>
        <v>0</v>
      </c>
      <c r="AT305">
        <f t="shared" si="137"/>
        <v>9.512568633769579</v>
      </c>
      <c r="AU305">
        <f t="shared" si="138"/>
        <v>0</v>
      </c>
      <c r="AV305">
        <f t="shared" si="139"/>
        <v>0</v>
      </c>
      <c r="AW305">
        <f t="shared" si="140"/>
        <v>0</v>
      </c>
      <c r="AX305">
        <f t="shared" si="141"/>
        <v>-0.83000000000000007</v>
      </c>
      <c r="AY305">
        <f t="shared" si="142"/>
        <v>0</v>
      </c>
      <c r="AZ305">
        <f t="shared" si="143"/>
        <v>0</v>
      </c>
      <c r="BA305">
        <f t="shared" si="144"/>
        <v>0</v>
      </c>
      <c r="BB305">
        <f t="shared" si="145"/>
        <v>7.5673870402042649</v>
      </c>
      <c r="BC305">
        <f t="shared" si="146"/>
        <v>0</v>
      </c>
      <c r="BD305" s="9"/>
      <c r="BE305" s="9"/>
      <c r="BF305" s="9"/>
      <c r="BG305" s="9"/>
      <c r="BH305" s="9"/>
      <c r="BJ305" s="2">
        <v>25.682756070579682</v>
      </c>
    </row>
    <row r="306" spans="1:62" x14ac:dyDescent="0.25">
      <c r="A306" s="8">
        <v>2477.4598000000001</v>
      </c>
      <c r="B306" s="8">
        <f t="shared" si="132"/>
        <v>7.8149890400381912</v>
      </c>
      <c r="C306" s="5">
        <v>0</v>
      </c>
      <c r="D306" s="5">
        <v>0</v>
      </c>
      <c r="E306" s="5">
        <v>1</v>
      </c>
      <c r="F306" s="5">
        <v>0</v>
      </c>
      <c r="G306" s="3">
        <v>1765.2</v>
      </c>
      <c r="H306" s="8">
        <f t="shared" si="129"/>
        <v>7.476019277395392</v>
      </c>
      <c r="I306" s="2">
        <v>24.867329101268776</v>
      </c>
      <c r="J306" s="8">
        <f t="shared" si="130"/>
        <v>3.213554857647992</v>
      </c>
      <c r="K306" s="3">
        <v>20.91</v>
      </c>
      <c r="L306" s="8">
        <f t="shared" si="131"/>
        <v>3.0402275134405423</v>
      </c>
      <c r="M306" s="6">
        <v>2</v>
      </c>
      <c r="N306" s="8">
        <f t="shared" si="147"/>
        <v>0.69314718055994529</v>
      </c>
      <c r="O306" s="6">
        <v>200</v>
      </c>
      <c r="P306" s="8">
        <f t="shared" si="148"/>
        <v>5.2983173665480363</v>
      </c>
      <c r="Q306" s="4">
        <v>0.56999999999999995</v>
      </c>
      <c r="R306" s="8">
        <f t="shared" si="149"/>
        <v>-0.56211891815354131</v>
      </c>
      <c r="S306" s="10">
        <v>13372.4</v>
      </c>
      <c r="T306" s="5">
        <f t="shared" si="133"/>
        <v>9.5009481603441674</v>
      </c>
      <c r="U306" s="11">
        <v>94.395200000000003</v>
      </c>
      <c r="V306" s="12">
        <v>1.02</v>
      </c>
      <c r="W306" s="13">
        <v>6.1</v>
      </c>
      <c r="X306" s="8">
        <v>1278.3321780809292</v>
      </c>
      <c r="Y306" s="8">
        <v>6746.3765600516181</v>
      </c>
      <c r="Z306" s="12">
        <v>4.2300000000000004</v>
      </c>
      <c r="AA306" s="12">
        <f t="shared" si="134"/>
        <v>-0.91999999999999993</v>
      </c>
      <c r="AC306" s="14">
        <v>5.15</v>
      </c>
      <c r="AJ306">
        <f t="shared" si="125"/>
        <v>0</v>
      </c>
      <c r="AK306">
        <f t="shared" si="126"/>
        <v>0</v>
      </c>
      <c r="AL306">
        <f t="shared" si="127"/>
        <v>0.56999999999999995</v>
      </c>
      <c r="AM306">
        <f t="shared" si="128"/>
        <v>0</v>
      </c>
      <c r="AN306">
        <f t="shared" si="153"/>
        <v>0</v>
      </c>
      <c r="AO306">
        <f t="shared" si="150"/>
        <v>0</v>
      </c>
      <c r="AP306">
        <f t="shared" si="151"/>
        <v>13372.4</v>
      </c>
      <c r="AQ306">
        <f t="shared" si="152"/>
        <v>0</v>
      </c>
      <c r="AR306">
        <f t="shared" si="135"/>
        <v>0</v>
      </c>
      <c r="AS306">
        <f t="shared" si="136"/>
        <v>0</v>
      </c>
      <c r="AT306">
        <f t="shared" si="137"/>
        <v>9.5009481603441674</v>
      </c>
      <c r="AU306">
        <f t="shared" si="138"/>
        <v>0</v>
      </c>
      <c r="AV306">
        <f t="shared" si="139"/>
        <v>0</v>
      </c>
      <c r="AW306">
        <f t="shared" si="140"/>
        <v>0</v>
      </c>
      <c r="AX306">
        <f t="shared" si="141"/>
        <v>-0.91999999999999993</v>
      </c>
      <c r="AY306">
        <f t="shared" si="142"/>
        <v>0</v>
      </c>
      <c r="AZ306">
        <f t="shared" si="143"/>
        <v>0</v>
      </c>
      <c r="BA306">
        <f t="shared" si="144"/>
        <v>0</v>
      </c>
      <c r="BB306">
        <f t="shared" si="145"/>
        <v>7.476019277395392</v>
      </c>
      <c r="BC306">
        <f t="shared" si="146"/>
        <v>0</v>
      </c>
      <c r="BD306" s="9"/>
      <c r="BE306" s="9"/>
      <c r="BF306" s="9"/>
      <c r="BG306" s="9"/>
      <c r="BH306" s="9"/>
      <c r="BJ306" s="2">
        <v>24.867329101268776</v>
      </c>
    </row>
    <row r="307" spans="1:62" x14ac:dyDescent="0.25">
      <c r="A307" s="8">
        <v>2456.1118000000001</v>
      </c>
      <c r="B307" s="8">
        <f t="shared" si="132"/>
        <v>7.806334809403614</v>
      </c>
      <c r="C307" s="5">
        <v>0</v>
      </c>
      <c r="D307" s="5">
        <v>0</v>
      </c>
      <c r="E307" s="5">
        <v>1</v>
      </c>
      <c r="F307" s="5">
        <v>0</v>
      </c>
      <c r="G307" s="3">
        <v>1521.92</v>
      </c>
      <c r="H307" s="8">
        <f t="shared" si="129"/>
        <v>7.3277279746223076</v>
      </c>
      <c r="I307" s="2">
        <v>22.427939577730893</v>
      </c>
      <c r="J307" s="8">
        <f t="shared" si="130"/>
        <v>3.1103074842026381</v>
      </c>
      <c r="K307" s="3">
        <v>24.01</v>
      </c>
      <c r="L307" s="8">
        <f t="shared" si="131"/>
        <v>3.178470410233162</v>
      </c>
      <c r="M307" s="6">
        <v>3</v>
      </c>
      <c r="N307" s="8">
        <f t="shared" si="147"/>
        <v>1.0986122886681098</v>
      </c>
      <c r="O307" s="6">
        <v>0</v>
      </c>
      <c r="P307" s="8" t="e">
        <f t="shared" si="148"/>
        <v>#NUM!</v>
      </c>
      <c r="Q307" s="4">
        <v>-3.3000000000000002E-2</v>
      </c>
      <c r="R307" s="8" t="e">
        <f t="shared" si="149"/>
        <v>#NUM!</v>
      </c>
      <c r="S307" s="10">
        <v>13152.1</v>
      </c>
      <c r="T307" s="5">
        <f t="shared" si="133"/>
        <v>9.4843367206733813</v>
      </c>
      <c r="U307" s="11">
        <v>93.823700000000002</v>
      </c>
      <c r="V307" s="12">
        <v>1.25</v>
      </c>
      <c r="W307" s="13">
        <v>6.1</v>
      </c>
      <c r="X307" s="8">
        <v>1206.9684268601113</v>
      </c>
      <c r="Y307" s="8">
        <v>6711.2172592548077</v>
      </c>
      <c r="Z307" s="12">
        <v>3.62</v>
      </c>
      <c r="AA307" s="12">
        <f t="shared" si="134"/>
        <v>-1.0099999999999998</v>
      </c>
      <c r="AC307" s="14">
        <v>4.63</v>
      </c>
      <c r="AJ307">
        <f t="shared" si="125"/>
        <v>0</v>
      </c>
      <c r="AK307">
        <f t="shared" si="126"/>
        <v>0</v>
      </c>
      <c r="AL307">
        <f t="shared" si="127"/>
        <v>-3.3000000000000002E-2</v>
      </c>
      <c r="AM307">
        <f t="shared" si="128"/>
        <v>0</v>
      </c>
      <c r="AN307">
        <f t="shared" si="153"/>
        <v>0</v>
      </c>
      <c r="AO307">
        <f t="shared" si="150"/>
        <v>0</v>
      </c>
      <c r="AP307">
        <f t="shared" si="151"/>
        <v>13152.1</v>
      </c>
      <c r="AQ307">
        <f t="shared" si="152"/>
        <v>0</v>
      </c>
      <c r="AR307">
        <f t="shared" si="135"/>
        <v>0</v>
      </c>
      <c r="AS307">
        <f t="shared" si="136"/>
        <v>0</v>
      </c>
      <c r="AT307">
        <f t="shared" si="137"/>
        <v>9.4843367206733813</v>
      </c>
      <c r="AU307">
        <f t="shared" si="138"/>
        <v>0</v>
      </c>
      <c r="AV307">
        <f t="shared" si="139"/>
        <v>0</v>
      </c>
      <c r="AW307">
        <f t="shared" si="140"/>
        <v>0</v>
      </c>
      <c r="AX307">
        <f t="shared" si="141"/>
        <v>-1.0099999999999998</v>
      </c>
      <c r="AY307">
        <f t="shared" si="142"/>
        <v>0</v>
      </c>
      <c r="AZ307">
        <f t="shared" si="143"/>
        <v>0</v>
      </c>
      <c r="BA307">
        <f t="shared" si="144"/>
        <v>0</v>
      </c>
      <c r="BB307">
        <f t="shared" si="145"/>
        <v>7.3277279746223076</v>
      </c>
      <c r="BC307">
        <f t="shared" si="146"/>
        <v>0</v>
      </c>
      <c r="BD307" s="9"/>
      <c r="BE307" s="9"/>
      <c r="BF307" s="9"/>
      <c r="BG307" s="9"/>
      <c r="BH307" s="9"/>
      <c r="BJ307" s="2">
        <v>22.427939577730893</v>
      </c>
    </row>
    <row r="308" spans="1:62" x14ac:dyDescent="0.25">
      <c r="A308" s="8">
        <v>2325.5657999999999</v>
      </c>
      <c r="B308" s="8">
        <f t="shared" si="132"/>
        <v>7.7517186432541809</v>
      </c>
      <c r="C308" s="5">
        <v>0</v>
      </c>
      <c r="D308" s="5">
        <v>0</v>
      </c>
      <c r="E308" s="5">
        <v>1</v>
      </c>
      <c r="F308" s="5">
        <v>0</v>
      </c>
      <c r="G308" s="3">
        <v>1351.66</v>
      </c>
      <c r="H308" s="8">
        <f t="shared" si="129"/>
        <v>7.2090887456867501</v>
      </c>
      <c r="I308" s="2">
        <v>22.89834857661322</v>
      </c>
      <c r="J308" s="8">
        <f t="shared" si="130"/>
        <v>3.1310647934014395</v>
      </c>
      <c r="K308" s="3">
        <v>34.06</v>
      </c>
      <c r="L308" s="8">
        <f t="shared" si="131"/>
        <v>3.5281236752345424</v>
      </c>
      <c r="M308" s="6">
        <v>16</v>
      </c>
      <c r="N308" s="8">
        <f t="shared" si="147"/>
        <v>2.7725887222397811</v>
      </c>
      <c r="O308" s="6">
        <v>72</v>
      </c>
      <c r="P308" s="8">
        <f t="shared" si="148"/>
        <v>4.2766661190160553</v>
      </c>
      <c r="Q308" s="4">
        <v>0.23199999999999998</v>
      </c>
      <c r="R308" s="8">
        <f t="shared" si="149"/>
        <v>-1.4610179073158271</v>
      </c>
      <c r="S308" s="10">
        <v>13031.2</v>
      </c>
      <c r="T308" s="5">
        <f t="shared" si="133"/>
        <v>9.4751017610433959</v>
      </c>
      <c r="U308" s="11">
        <v>94.481499999999997</v>
      </c>
      <c r="V308" s="12">
        <v>1.25</v>
      </c>
      <c r="W308" s="13">
        <v>5.9</v>
      </c>
      <c r="X308" s="8">
        <v>1208.2717528235726</v>
      </c>
      <c r="Y308" s="8">
        <v>6607.4042504921827</v>
      </c>
      <c r="Z308" s="12">
        <v>3.92</v>
      </c>
      <c r="AA308" s="12">
        <f t="shared" si="134"/>
        <v>-1.21</v>
      </c>
      <c r="AC308" s="14">
        <v>5.13</v>
      </c>
      <c r="AJ308">
        <f t="shared" si="125"/>
        <v>0</v>
      </c>
      <c r="AK308">
        <f t="shared" si="126"/>
        <v>0</v>
      </c>
      <c r="AL308">
        <f t="shared" si="127"/>
        <v>0.23199999999999998</v>
      </c>
      <c r="AM308">
        <f t="shared" si="128"/>
        <v>0</v>
      </c>
      <c r="AN308">
        <f t="shared" si="153"/>
        <v>0</v>
      </c>
      <c r="AO308">
        <f t="shared" si="150"/>
        <v>0</v>
      </c>
      <c r="AP308">
        <f t="shared" si="151"/>
        <v>13031.2</v>
      </c>
      <c r="AQ308">
        <f t="shared" si="152"/>
        <v>0</v>
      </c>
      <c r="AR308">
        <f t="shared" si="135"/>
        <v>0</v>
      </c>
      <c r="AS308">
        <f t="shared" si="136"/>
        <v>0</v>
      </c>
      <c r="AT308">
        <f t="shared" si="137"/>
        <v>9.4751017610433959</v>
      </c>
      <c r="AU308">
        <f t="shared" si="138"/>
        <v>0</v>
      </c>
      <c r="AV308">
        <f t="shared" si="139"/>
        <v>0</v>
      </c>
      <c r="AW308">
        <f t="shared" si="140"/>
        <v>0</v>
      </c>
      <c r="AX308">
        <f t="shared" si="141"/>
        <v>-1.21</v>
      </c>
      <c r="AY308">
        <f t="shared" si="142"/>
        <v>0</v>
      </c>
      <c r="AZ308">
        <f t="shared" si="143"/>
        <v>0</v>
      </c>
      <c r="BA308">
        <f t="shared" si="144"/>
        <v>0</v>
      </c>
      <c r="BB308">
        <f t="shared" si="145"/>
        <v>7.2090887456867501</v>
      </c>
      <c r="BC308">
        <f t="shared" si="146"/>
        <v>0</v>
      </c>
      <c r="BD308" s="9"/>
      <c r="BE308" s="9"/>
      <c r="BF308" s="9"/>
      <c r="BG308" s="9"/>
      <c r="BH308" s="9"/>
      <c r="BJ308" s="2">
        <v>22.89834857661322</v>
      </c>
    </row>
    <row r="309" spans="1:62" x14ac:dyDescent="0.25">
      <c r="A309" s="8">
        <v>2469.0313000000001</v>
      </c>
      <c r="B309" s="8">
        <f t="shared" si="132"/>
        <v>7.8115811664620702</v>
      </c>
      <c r="C309" s="5">
        <v>0</v>
      </c>
      <c r="D309" s="5">
        <v>0</v>
      </c>
      <c r="E309" s="5">
        <v>1</v>
      </c>
      <c r="F309" s="5">
        <v>0</v>
      </c>
      <c r="G309" s="3">
        <v>1341.83</v>
      </c>
      <c r="H309" s="8">
        <f t="shared" si="129"/>
        <v>7.2017896329053821</v>
      </c>
      <c r="I309" s="2">
        <v>21.956233863659076</v>
      </c>
      <c r="J309" s="8">
        <f t="shared" si="130"/>
        <v>3.0890511021001763</v>
      </c>
      <c r="K309" s="3">
        <v>35.32</v>
      </c>
      <c r="L309" s="8">
        <f t="shared" si="131"/>
        <v>3.5644493757357592</v>
      </c>
      <c r="M309" s="6">
        <v>5</v>
      </c>
      <c r="N309" s="8">
        <f t="shared" si="147"/>
        <v>1.6094379124341003</v>
      </c>
      <c r="O309" s="6">
        <v>0</v>
      </c>
      <c r="P309" s="8" t="e">
        <f t="shared" si="148"/>
        <v>#NUM!</v>
      </c>
      <c r="Q309" s="4">
        <v>2.8999999999999998E-2</v>
      </c>
      <c r="R309" s="8">
        <f t="shared" si="149"/>
        <v>-3.5404594489956631</v>
      </c>
      <c r="S309" s="10">
        <v>12964</v>
      </c>
      <c r="T309" s="5">
        <f t="shared" si="133"/>
        <v>9.4699315642614383</v>
      </c>
      <c r="U309" s="11">
        <v>93.973600000000005</v>
      </c>
      <c r="V309" s="12">
        <v>1.44</v>
      </c>
      <c r="W309" s="13">
        <v>5.9</v>
      </c>
      <c r="X309" s="8">
        <v>1199.5056225895316</v>
      </c>
      <c r="Y309" s="8">
        <v>6662.6543118457312</v>
      </c>
      <c r="Z309" s="12">
        <v>4</v>
      </c>
      <c r="AA309" s="12">
        <f t="shared" si="134"/>
        <v>-1.5300000000000002</v>
      </c>
      <c r="AC309" s="14">
        <v>5.53</v>
      </c>
      <c r="AJ309">
        <f t="shared" si="125"/>
        <v>0</v>
      </c>
      <c r="AK309">
        <f t="shared" si="126"/>
        <v>0</v>
      </c>
      <c r="AL309">
        <f t="shared" si="127"/>
        <v>2.8999999999999998E-2</v>
      </c>
      <c r="AM309">
        <f t="shared" si="128"/>
        <v>0</v>
      </c>
      <c r="AN309">
        <f t="shared" si="153"/>
        <v>0</v>
      </c>
      <c r="AO309">
        <f t="shared" si="150"/>
        <v>0</v>
      </c>
      <c r="AP309">
        <f t="shared" si="151"/>
        <v>12964</v>
      </c>
      <c r="AQ309">
        <f t="shared" si="152"/>
        <v>0</v>
      </c>
      <c r="AR309">
        <f t="shared" si="135"/>
        <v>0</v>
      </c>
      <c r="AS309">
        <f t="shared" si="136"/>
        <v>0</v>
      </c>
      <c r="AT309">
        <f t="shared" si="137"/>
        <v>9.4699315642614383</v>
      </c>
      <c r="AU309">
        <f t="shared" si="138"/>
        <v>0</v>
      </c>
      <c r="AV309">
        <f t="shared" si="139"/>
        <v>0</v>
      </c>
      <c r="AW309">
        <f t="shared" si="140"/>
        <v>0</v>
      </c>
      <c r="AX309">
        <f t="shared" si="141"/>
        <v>-1.5300000000000002</v>
      </c>
      <c r="AY309">
        <f t="shared" si="142"/>
        <v>0</v>
      </c>
      <c r="AZ309">
        <f t="shared" si="143"/>
        <v>0</v>
      </c>
      <c r="BA309">
        <f t="shared" si="144"/>
        <v>0</v>
      </c>
      <c r="BB309">
        <f t="shared" si="145"/>
        <v>7.2017896329053821</v>
      </c>
      <c r="BC309">
        <f t="shared" si="146"/>
        <v>0</v>
      </c>
      <c r="BD309" s="9"/>
      <c r="BE309" s="9"/>
      <c r="BF309" s="9"/>
      <c r="BG309" s="9"/>
      <c r="BH309" s="9"/>
      <c r="BJ309" s="2">
        <v>21.956233863659076</v>
      </c>
    </row>
    <row r="310" spans="1:62" x14ac:dyDescent="0.25">
      <c r="A310" s="8">
        <v>3476.4973</v>
      </c>
      <c r="B310" s="8">
        <f t="shared" si="132"/>
        <v>8.1537805428955945</v>
      </c>
      <c r="C310" s="5">
        <v>0</v>
      </c>
      <c r="D310" s="5">
        <v>0</v>
      </c>
      <c r="E310" s="5">
        <v>1</v>
      </c>
      <c r="F310" s="5">
        <v>0</v>
      </c>
      <c r="G310" s="3">
        <v>1309.96</v>
      </c>
      <c r="H310" s="8">
        <f t="shared" si="129"/>
        <v>7.1777518813778691</v>
      </c>
      <c r="I310" s="2">
        <v>23.463120467431438</v>
      </c>
      <c r="J310" s="8">
        <f t="shared" si="130"/>
        <v>3.1554298466319635</v>
      </c>
      <c r="K310" s="3">
        <v>39.06</v>
      </c>
      <c r="L310" s="8">
        <f t="shared" si="131"/>
        <v>3.6650989254485329</v>
      </c>
      <c r="M310" s="6">
        <v>31</v>
      </c>
      <c r="N310" s="8">
        <f t="shared" si="147"/>
        <v>3.4339872044851463</v>
      </c>
      <c r="O310" s="6">
        <v>135</v>
      </c>
      <c r="P310" s="8">
        <f t="shared" si="148"/>
        <v>4.9052747784384296</v>
      </c>
      <c r="Q310" s="4">
        <v>0.23900000000000002</v>
      </c>
      <c r="R310" s="8">
        <f t="shared" si="149"/>
        <v>-1.4312917270506262</v>
      </c>
      <c r="S310" s="10">
        <v>12955.8</v>
      </c>
      <c r="T310" s="5">
        <f t="shared" si="133"/>
        <v>9.4692988433088416</v>
      </c>
      <c r="U310" s="11">
        <v>94.027900000000002</v>
      </c>
      <c r="V310" s="12">
        <v>1.74</v>
      </c>
      <c r="W310" s="13">
        <v>5.7</v>
      </c>
      <c r="X310" s="8">
        <v>1084.8064217742874</v>
      </c>
      <c r="Y310" s="8">
        <v>6687.1300172363144</v>
      </c>
      <c r="Z310" s="12">
        <v>4.2699999999999996</v>
      </c>
      <c r="AA310" s="12">
        <f t="shared" si="134"/>
        <v>-1.5700000000000003</v>
      </c>
      <c r="AC310" s="14">
        <v>5.84</v>
      </c>
      <c r="AJ310">
        <f t="shared" si="125"/>
        <v>0</v>
      </c>
      <c r="AK310">
        <f t="shared" si="126"/>
        <v>0</v>
      </c>
      <c r="AL310">
        <f t="shared" si="127"/>
        <v>0.23900000000000002</v>
      </c>
      <c r="AM310">
        <f t="shared" si="128"/>
        <v>0</v>
      </c>
      <c r="AN310">
        <f t="shared" si="153"/>
        <v>0</v>
      </c>
      <c r="AO310">
        <f t="shared" si="150"/>
        <v>0</v>
      </c>
      <c r="AP310">
        <f t="shared" si="151"/>
        <v>12955.8</v>
      </c>
      <c r="AQ310">
        <f t="shared" si="152"/>
        <v>0</v>
      </c>
      <c r="AR310">
        <f t="shared" si="135"/>
        <v>0</v>
      </c>
      <c r="AS310">
        <f t="shared" si="136"/>
        <v>0</v>
      </c>
      <c r="AT310">
        <f t="shared" si="137"/>
        <v>9.4692988433088416</v>
      </c>
      <c r="AU310">
        <f t="shared" si="138"/>
        <v>0</v>
      </c>
      <c r="AV310">
        <f t="shared" si="139"/>
        <v>0</v>
      </c>
      <c r="AW310">
        <f t="shared" si="140"/>
        <v>0</v>
      </c>
      <c r="AX310">
        <f t="shared" si="141"/>
        <v>-1.5700000000000003</v>
      </c>
      <c r="AY310">
        <f t="shared" si="142"/>
        <v>0</v>
      </c>
      <c r="AZ310">
        <f t="shared" si="143"/>
        <v>0</v>
      </c>
      <c r="BA310">
        <f t="shared" si="144"/>
        <v>0</v>
      </c>
      <c r="BB310">
        <f t="shared" si="145"/>
        <v>7.1777518813778691</v>
      </c>
      <c r="BC310">
        <f t="shared" si="146"/>
        <v>0</v>
      </c>
      <c r="BD310" s="9"/>
      <c r="BE310" s="9"/>
      <c r="BF310" s="9"/>
      <c r="BG310" s="9"/>
      <c r="BH310" s="9"/>
      <c r="BJ310" s="2">
        <v>23.463120467431438</v>
      </c>
    </row>
    <row r="311" spans="1:62" x14ac:dyDescent="0.25">
      <c r="A311" s="8">
        <v>3796.0426000000002</v>
      </c>
      <c r="B311" s="8">
        <f t="shared" si="132"/>
        <v>8.2417143820061529</v>
      </c>
      <c r="C311" s="5">
        <v>0</v>
      </c>
      <c r="D311" s="5">
        <v>0</v>
      </c>
      <c r="E311" s="5">
        <v>1</v>
      </c>
      <c r="F311" s="5">
        <v>0</v>
      </c>
      <c r="G311" s="3">
        <v>1645.79</v>
      </c>
      <c r="H311" s="8">
        <f t="shared" si="129"/>
        <v>7.405975791080726</v>
      </c>
      <c r="I311" s="2">
        <v>29.005883253118689</v>
      </c>
      <c r="J311" s="8">
        <f t="shared" si="130"/>
        <v>3.3674986802081728</v>
      </c>
      <c r="K311" s="3">
        <v>24.22</v>
      </c>
      <c r="L311" s="8">
        <f t="shared" si="131"/>
        <v>3.1871787381249463</v>
      </c>
      <c r="M311" s="6">
        <v>14</v>
      </c>
      <c r="N311" s="8">
        <f t="shared" si="147"/>
        <v>2.6390573296152584</v>
      </c>
      <c r="O311" s="6">
        <v>140</v>
      </c>
      <c r="P311" s="8">
        <f t="shared" si="148"/>
        <v>4.9416424226093039</v>
      </c>
      <c r="Q311" s="4">
        <v>0.34799999999999998</v>
      </c>
      <c r="R311" s="8">
        <f t="shared" si="149"/>
        <v>-1.0555527992076628</v>
      </c>
      <c r="S311" s="10">
        <v>12893</v>
      </c>
      <c r="T311" s="5">
        <f t="shared" si="133"/>
        <v>9.4644398074108373</v>
      </c>
      <c r="U311" s="11">
        <v>93.470200000000006</v>
      </c>
      <c r="V311" s="12">
        <v>1.75</v>
      </c>
      <c r="W311" s="13">
        <v>5.8</v>
      </c>
      <c r="X311" s="8">
        <v>1004.9050415953908</v>
      </c>
      <c r="Y311" s="8">
        <v>6710.1291585639692</v>
      </c>
      <c r="Z311" s="12">
        <v>5.1100000000000003</v>
      </c>
      <c r="AA311" s="12">
        <f t="shared" si="134"/>
        <v>-1.2799999999999994</v>
      </c>
      <c r="AC311" s="14">
        <v>6.39</v>
      </c>
      <c r="AJ311">
        <f t="shared" si="125"/>
        <v>0</v>
      </c>
      <c r="AK311">
        <f t="shared" si="126"/>
        <v>0</v>
      </c>
      <c r="AL311">
        <f t="shared" si="127"/>
        <v>0.34799999999999998</v>
      </c>
      <c r="AM311">
        <f t="shared" si="128"/>
        <v>0</v>
      </c>
      <c r="AN311">
        <f t="shared" si="153"/>
        <v>0</v>
      </c>
      <c r="AO311">
        <f t="shared" si="150"/>
        <v>0</v>
      </c>
      <c r="AP311">
        <f t="shared" si="151"/>
        <v>12893</v>
      </c>
      <c r="AQ311">
        <f t="shared" si="152"/>
        <v>0</v>
      </c>
      <c r="AR311">
        <f t="shared" si="135"/>
        <v>0</v>
      </c>
      <c r="AS311">
        <f t="shared" si="136"/>
        <v>0</v>
      </c>
      <c r="AT311">
        <f t="shared" si="137"/>
        <v>9.4644398074108373</v>
      </c>
      <c r="AU311">
        <f t="shared" si="138"/>
        <v>0</v>
      </c>
      <c r="AV311">
        <f t="shared" si="139"/>
        <v>0</v>
      </c>
      <c r="AW311">
        <f t="shared" si="140"/>
        <v>0</v>
      </c>
      <c r="AX311">
        <f t="shared" si="141"/>
        <v>-1.2799999999999994</v>
      </c>
      <c r="AY311">
        <f t="shared" si="142"/>
        <v>0</v>
      </c>
      <c r="AZ311">
        <f t="shared" si="143"/>
        <v>0</v>
      </c>
      <c r="BA311">
        <f t="shared" si="144"/>
        <v>0</v>
      </c>
      <c r="BB311">
        <f t="shared" si="145"/>
        <v>7.405975791080726</v>
      </c>
      <c r="BC311">
        <f t="shared" si="146"/>
        <v>0</v>
      </c>
      <c r="BD311" s="9"/>
      <c r="BE311" s="9"/>
      <c r="BF311" s="9"/>
      <c r="BG311" s="9"/>
      <c r="BH311" s="9"/>
      <c r="BJ311" s="2">
        <v>29.005883253118689</v>
      </c>
    </row>
    <row r="312" spans="1:62" x14ac:dyDescent="0.25">
      <c r="A312" s="8">
        <v>4763.6017000000002</v>
      </c>
      <c r="B312" s="8">
        <f t="shared" si="132"/>
        <v>8.4687593207667309</v>
      </c>
      <c r="C312" s="5">
        <v>0</v>
      </c>
      <c r="D312" s="5">
        <v>0</v>
      </c>
      <c r="E312" s="5">
        <v>1</v>
      </c>
      <c r="F312" s="5">
        <v>0</v>
      </c>
      <c r="G312" s="3">
        <v>1882.8</v>
      </c>
      <c r="H312" s="8">
        <f t="shared" si="129"/>
        <v>7.5405153095269872</v>
      </c>
      <c r="I312" s="2">
        <v>30.277204433095999</v>
      </c>
      <c r="J312" s="8">
        <f t="shared" si="130"/>
        <v>3.4103951004331607</v>
      </c>
      <c r="K312" s="3">
        <v>23.15</v>
      </c>
      <c r="L312" s="8">
        <f t="shared" si="131"/>
        <v>3.1419947805322432</v>
      </c>
      <c r="M312" s="6">
        <v>26</v>
      </c>
      <c r="N312" s="8">
        <f t="shared" si="147"/>
        <v>3.2580965380214821</v>
      </c>
      <c r="O312" s="6">
        <v>133</v>
      </c>
      <c r="P312" s="8">
        <f t="shared" si="148"/>
        <v>4.8903491282217537</v>
      </c>
      <c r="Q312" s="4">
        <v>0.47400000000000003</v>
      </c>
      <c r="R312" s="8">
        <f t="shared" si="149"/>
        <v>-0.74654795728706047</v>
      </c>
      <c r="S312" s="10">
        <v>12822.3</v>
      </c>
      <c r="T312" s="5">
        <f t="shared" si="133"/>
        <v>9.4589411215594055</v>
      </c>
      <c r="U312" s="11">
        <v>92.039199999999994</v>
      </c>
      <c r="V312" s="12">
        <v>1.73</v>
      </c>
      <c r="W312" s="13">
        <v>5.7</v>
      </c>
      <c r="X312" s="8">
        <v>926.25621816507271</v>
      </c>
      <c r="Y312" s="8">
        <v>6697.3995529772501</v>
      </c>
      <c r="Z312" s="12">
        <v>5.08</v>
      </c>
      <c r="AA312" s="12">
        <f t="shared" si="134"/>
        <v>-1.3399999999999999</v>
      </c>
      <c r="AC312" s="14">
        <v>6.42</v>
      </c>
      <c r="AJ312">
        <f t="shared" si="125"/>
        <v>0</v>
      </c>
      <c r="AK312">
        <f t="shared" si="126"/>
        <v>0</v>
      </c>
      <c r="AL312">
        <f t="shared" si="127"/>
        <v>0.47400000000000003</v>
      </c>
      <c r="AM312">
        <f t="shared" si="128"/>
        <v>0</v>
      </c>
      <c r="AN312">
        <f t="shared" si="153"/>
        <v>0</v>
      </c>
      <c r="AO312">
        <f t="shared" si="150"/>
        <v>0</v>
      </c>
      <c r="AP312">
        <f t="shared" si="151"/>
        <v>12822.3</v>
      </c>
      <c r="AQ312">
        <f t="shared" si="152"/>
        <v>0</v>
      </c>
      <c r="AR312">
        <f t="shared" si="135"/>
        <v>0</v>
      </c>
      <c r="AS312">
        <f t="shared" si="136"/>
        <v>0</v>
      </c>
      <c r="AT312">
        <f t="shared" si="137"/>
        <v>9.4589411215594055</v>
      </c>
      <c r="AU312">
        <f t="shared" si="138"/>
        <v>0</v>
      </c>
      <c r="AV312">
        <f t="shared" si="139"/>
        <v>0</v>
      </c>
      <c r="AW312">
        <f t="shared" si="140"/>
        <v>0</v>
      </c>
      <c r="AX312">
        <f t="shared" si="141"/>
        <v>-1.3399999999999999</v>
      </c>
      <c r="AY312">
        <f t="shared" si="142"/>
        <v>0</v>
      </c>
      <c r="AZ312">
        <f t="shared" si="143"/>
        <v>0</v>
      </c>
      <c r="BA312">
        <f t="shared" si="144"/>
        <v>0</v>
      </c>
      <c r="BB312">
        <f t="shared" si="145"/>
        <v>7.5405153095269872</v>
      </c>
      <c r="BC312">
        <f t="shared" si="146"/>
        <v>0</v>
      </c>
      <c r="BD312" s="9"/>
      <c r="BE312" s="9"/>
      <c r="BF312" s="9"/>
      <c r="BG312" s="9"/>
      <c r="BH312" s="9"/>
      <c r="BJ312" s="2">
        <v>30.277204433095999</v>
      </c>
    </row>
    <row r="313" spans="1:62" x14ac:dyDescent="0.25">
      <c r="A313" s="8">
        <v>4582.5276999999996</v>
      </c>
      <c r="B313" s="8">
        <f t="shared" si="132"/>
        <v>8.4300060244309964</v>
      </c>
      <c r="C313" s="5">
        <v>0</v>
      </c>
      <c r="D313" s="5">
        <v>0</v>
      </c>
      <c r="E313" s="5">
        <v>1</v>
      </c>
      <c r="F313" s="5">
        <v>0</v>
      </c>
      <c r="G313" s="3">
        <v>1826.93</v>
      </c>
      <c r="H313" s="8">
        <f t="shared" si="129"/>
        <v>7.5103922414677546</v>
      </c>
      <c r="I313" s="2">
        <v>28.577373113360103</v>
      </c>
      <c r="J313" s="8">
        <f t="shared" si="130"/>
        <v>3.3526152548190615</v>
      </c>
      <c r="K313" s="3">
        <v>29.3</v>
      </c>
      <c r="L313" s="8">
        <f t="shared" si="131"/>
        <v>3.3775875160230218</v>
      </c>
      <c r="M313" s="6">
        <v>11</v>
      </c>
      <c r="N313" s="8">
        <f t="shared" si="147"/>
        <v>2.3978952727983707</v>
      </c>
      <c r="O313" s="6">
        <v>29</v>
      </c>
      <c r="P313" s="8">
        <f t="shared" si="148"/>
        <v>3.3672958299864741</v>
      </c>
      <c r="Q313" s="4">
        <v>0.22500000000000001</v>
      </c>
      <c r="R313" s="8">
        <f t="shared" si="149"/>
        <v>-1.4916548767777169</v>
      </c>
      <c r="S313" s="10">
        <v>12705.3</v>
      </c>
      <c r="T313" s="5">
        <f t="shared" si="133"/>
        <v>9.4497745082263727</v>
      </c>
      <c r="U313" s="11">
        <v>91.388800000000003</v>
      </c>
      <c r="V313" s="12">
        <v>2.13</v>
      </c>
      <c r="W313" s="13">
        <v>5.5</v>
      </c>
      <c r="X313" s="8">
        <v>861.48797746478874</v>
      </c>
      <c r="Y313" s="8">
        <v>6694.1408563380282</v>
      </c>
      <c r="Z313" s="12">
        <v>4.76</v>
      </c>
      <c r="AA313" s="12">
        <f t="shared" si="134"/>
        <v>-1.5300000000000002</v>
      </c>
      <c r="AC313" s="14">
        <v>6.29</v>
      </c>
      <c r="AJ313">
        <f t="shared" si="125"/>
        <v>0</v>
      </c>
      <c r="AK313">
        <f t="shared" si="126"/>
        <v>0</v>
      </c>
      <c r="AL313">
        <f t="shared" si="127"/>
        <v>0.22500000000000001</v>
      </c>
      <c r="AM313">
        <f t="shared" si="128"/>
        <v>0</v>
      </c>
      <c r="AN313">
        <f t="shared" si="153"/>
        <v>0</v>
      </c>
      <c r="AO313">
        <f t="shared" si="150"/>
        <v>0</v>
      </c>
      <c r="AP313">
        <f t="shared" si="151"/>
        <v>12705.3</v>
      </c>
      <c r="AQ313">
        <f t="shared" si="152"/>
        <v>0</v>
      </c>
      <c r="AR313">
        <f t="shared" si="135"/>
        <v>0</v>
      </c>
      <c r="AS313">
        <f t="shared" si="136"/>
        <v>0</v>
      </c>
      <c r="AT313">
        <f t="shared" si="137"/>
        <v>9.4497745082263727</v>
      </c>
      <c r="AU313">
        <f t="shared" si="138"/>
        <v>0</v>
      </c>
      <c r="AV313">
        <f t="shared" si="139"/>
        <v>0</v>
      </c>
      <c r="AW313">
        <f t="shared" si="140"/>
        <v>0</v>
      </c>
      <c r="AX313">
        <f t="shared" si="141"/>
        <v>-1.5300000000000002</v>
      </c>
      <c r="AY313">
        <f t="shared" si="142"/>
        <v>0</v>
      </c>
      <c r="AZ313">
        <f t="shared" si="143"/>
        <v>0</v>
      </c>
      <c r="BA313">
        <f t="shared" si="144"/>
        <v>0</v>
      </c>
      <c r="BB313">
        <f t="shared" si="145"/>
        <v>7.5103922414677546</v>
      </c>
      <c r="BC313">
        <f t="shared" si="146"/>
        <v>0</v>
      </c>
      <c r="BD313" s="9"/>
      <c r="BE313" s="9"/>
      <c r="BF313" s="9"/>
      <c r="BG313" s="9"/>
      <c r="BH313" s="9"/>
      <c r="BJ313" s="2">
        <v>28.577373113360103</v>
      </c>
    </row>
    <row r="314" spans="1:62" x14ac:dyDescent="0.25">
      <c r="A314" s="8">
        <v>6554.5218999999997</v>
      </c>
      <c r="B314" s="8">
        <f t="shared" si="132"/>
        <v>8.7879104568482411</v>
      </c>
      <c r="C314" s="5">
        <v>0</v>
      </c>
      <c r="D314" s="5">
        <v>0</v>
      </c>
      <c r="E314" s="5">
        <v>1</v>
      </c>
      <c r="F314" s="5">
        <v>0</v>
      </c>
      <c r="G314" s="3">
        <v>1876.21</v>
      </c>
      <c r="H314" s="8">
        <f t="shared" si="129"/>
        <v>7.5370090635998297</v>
      </c>
      <c r="I314" s="2">
        <v>32.163038687444356</v>
      </c>
      <c r="J314" s="8">
        <f t="shared" si="130"/>
        <v>3.4708179263970793</v>
      </c>
      <c r="K314" s="3">
        <v>28.09</v>
      </c>
      <c r="L314" s="8">
        <f t="shared" si="131"/>
        <v>3.3354136411161521</v>
      </c>
      <c r="M314" s="6">
        <v>24</v>
      </c>
      <c r="N314" s="8">
        <f t="shared" si="147"/>
        <v>3.1780538303479458</v>
      </c>
      <c r="O314" s="6">
        <v>175</v>
      </c>
      <c r="P314" s="8">
        <f t="shared" si="148"/>
        <v>5.1647859739235145</v>
      </c>
      <c r="Q314" s="4">
        <v>0.46799999999999997</v>
      </c>
      <c r="R314" s="8">
        <f t="shared" si="149"/>
        <v>-0.75928698306449038</v>
      </c>
      <c r="S314" s="10">
        <v>12670.1</v>
      </c>
      <c r="T314" s="5">
        <f t="shared" si="133"/>
        <v>9.447000165943864</v>
      </c>
      <c r="U314" s="11">
        <v>92.362799999999993</v>
      </c>
      <c r="V314" s="12">
        <v>3.5</v>
      </c>
      <c r="W314" s="13">
        <v>4.8</v>
      </c>
      <c r="X314" s="8">
        <v>907.26891568571148</v>
      </c>
      <c r="Y314" s="8">
        <v>6691.7004210929272</v>
      </c>
      <c r="Z314" s="12">
        <v>5</v>
      </c>
      <c r="AA314" s="12">
        <f t="shared" si="134"/>
        <v>-1.58</v>
      </c>
      <c r="AC314" s="14">
        <v>6.58</v>
      </c>
      <c r="AJ314">
        <f t="shared" si="125"/>
        <v>0</v>
      </c>
      <c r="AK314">
        <f t="shared" si="126"/>
        <v>0</v>
      </c>
      <c r="AL314">
        <f t="shared" si="127"/>
        <v>0.46799999999999997</v>
      </c>
      <c r="AM314">
        <f t="shared" si="128"/>
        <v>0</v>
      </c>
      <c r="AN314">
        <f t="shared" si="153"/>
        <v>0</v>
      </c>
      <c r="AO314">
        <f t="shared" si="150"/>
        <v>0</v>
      </c>
      <c r="AP314">
        <f t="shared" si="151"/>
        <v>12670.1</v>
      </c>
      <c r="AQ314">
        <f t="shared" si="152"/>
        <v>0</v>
      </c>
      <c r="AR314">
        <f t="shared" si="135"/>
        <v>0</v>
      </c>
      <c r="AS314">
        <f t="shared" si="136"/>
        <v>0</v>
      </c>
      <c r="AT314">
        <f t="shared" si="137"/>
        <v>9.447000165943864</v>
      </c>
      <c r="AU314">
        <f t="shared" si="138"/>
        <v>0</v>
      </c>
      <c r="AV314">
        <f t="shared" si="139"/>
        <v>0</v>
      </c>
      <c r="AW314">
        <f t="shared" si="140"/>
        <v>0</v>
      </c>
      <c r="AX314">
        <f t="shared" si="141"/>
        <v>-1.58</v>
      </c>
      <c r="AY314">
        <f t="shared" si="142"/>
        <v>0</v>
      </c>
      <c r="AZ314">
        <f t="shared" si="143"/>
        <v>0</v>
      </c>
      <c r="BA314">
        <f t="shared" si="144"/>
        <v>0</v>
      </c>
      <c r="BB314">
        <f t="shared" si="145"/>
        <v>7.5370090635998297</v>
      </c>
      <c r="BC314">
        <f t="shared" si="146"/>
        <v>0</v>
      </c>
      <c r="BD314" s="9"/>
      <c r="BE314" s="9"/>
      <c r="BF314" s="9"/>
      <c r="BG314" s="9"/>
      <c r="BH314" s="9"/>
      <c r="BJ314" s="2">
        <v>32.163038687444356</v>
      </c>
    </row>
    <row r="315" spans="1:62" x14ac:dyDescent="0.25">
      <c r="A315" s="8">
        <v>6905.3471</v>
      </c>
      <c r="B315" s="8">
        <f t="shared" si="132"/>
        <v>8.8400513325017993</v>
      </c>
      <c r="C315" s="5">
        <v>0</v>
      </c>
      <c r="D315" s="5">
        <v>0</v>
      </c>
      <c r="E315" s="5">
        <v>1</v>
      </c>
      <c r="F315" s="5">
        <v>0</v>
      </c>
      <c r="G315" s="3">
        <v>2079.63</v>
      </c>
      <c r="H315" s="8">
        <f t="shared" si="129"/>
        <v>7.6399452722566341</v>
      </c>
      <c r="I315" s="2">
        <v>32.1739011683607</v>
      </c>
      <c r="J315" s="8">
        <f t="shared" si="130"/>
        <v>3.471155601177506</v>
      </c>
      <c r="K315" s="3">
        <v>27.12</v>
      </c>
      <c r="L315" s="8">
        <f t="shared" si="131"/>
        <v>3.3002714630721948</v>
      </c>
      <c r="M315" s="6">
        <v>19</v>
      </c>
      <c r="N315" s="8">
        <f t="shared" si="147"/>
        <v>2.9444389791664403</v>
      </c>
      <c r="O315" s="6">
        <v>28</v>
      </c>
      <c r="P315" s="8">
        <f t="shared" si="148"/>
        <v>3.3322045101752038</v>
      </c>
      <c r="Q315" s="4">
        <v>0.3</v>
      </c>
      <c r="R315" s="8">
        <f t="shared" si="149"/>
        <v>-1.2039728043259361</v>
      </c>
      <c r="S315" s="10">
        <v>12710.3</v>
      </c>
      <c r="T315" s="5">
        <f t="shared" si="133"/>
        <v>9.4501679673667827</v>
      </c>
      <c r="U315" s="11">
        <v>93.703400000000002</v>
      </c>
      <c r="V315" s="12">
        <v>4.33</v>
      </c>
      <c r="W315" s="13">
        <v>4.4000000000000004</v>
      </c>
      <c r="X315" s="8">
        <v>1000.229228319963</v>
      </c>
      <c r="Y315" s="8">
        <v>6747.2377134695398</v>
      </c>
      <c r="Z315" s="12">
        <v>5.28</v>
      </c>
      <c r="AA315" s="12">
        <f t="shared" si="134"/>
        <v>-1.5599999999999996</v>
      </c>
      <c r="AC315" s="14">
        <v>6.84</v>
      </c>
      <c r="AJ315">
        <f t="shared" si="125"/>
        <v>0</v>
      </c>
      <c r="AK315">
        <f t="shared" si="126"/>
        <v>0</v>
      </c>
      <c r="AL315">
        <f t="shared" si="127"/>
        <v>0.3</v>
      </c>
      <c r="AM315">
        <f t="shared" si="128"/>
        <v>0</v>
      </c>
      <c r="AN315">
        <f t="shared" si="153"/>
        <v>0</v>
      </c>
      <c r="AO315">
        <f t="shared" si="150"/>
        <v>0</v>
      </c>
      <c r="AP315">
        <f t="shared" si="151"/>
        <v>12710.3</v>
      </c>
      <c r="AQ315">
        <f t="shared" si="152"/>
        <v>0</v>
      </c>
      <c r="AR315">
        <f t="shared" si="135"/>
        <v>0</v>
      </c>
      <c r="AS315">
        <f t="shared" si="136"/>
        <v>0</v>
      </c>
      <c r="AT315">
        <f t="shared" si="137"/>
        <v>9.4501679673667827</v>
      </c>
      <c r="AU315">
        <f t="shared" si="138"/>
        <v>0</v>
      </c>
      <c r="AV315">
        <f t="shared" si="139"/>
        <v>0</v>
      </c>
      <c r="AW315">
        <f t="shared" si="140"/>
        <v>0</v>
      </c>
      <c r="AX315">
        <f t="shared" si="141"/>
        <v>-1.5599999999999996</v>
      </c>
      <c r="AY315">
        <f t="shared" si="142"/>
        <v>0</v>
      </c>
      <c r="AZ315">
        <f t="shared" si="143"/>
        <v>0</v>
      </c>
      <c r="BA315">
        <f t="shared" si="144"/>
        <v>0</v>
      </c>
      <c r="BB315">
        <f t="shared" si="145"/>
        <v>7.6399452722566341</v>
      </c>
      <c r="BC315">
        <f t="shared" si="146"/>
        <v>0</v>
      </c>
      <c r="BD315" s="9"/>
      <c r="BE315" s="9"/>
      <c r="BF315" s="9"/>
      <c r="BG315" s="9"/>
      <c r="BH315" s="9"/>
      <c r="BJ315" s="2">
        <v>32.1739011683607</v>
      </c>
    </row>
    <row r="316" spans="1:62" x14ac:dyDescent="0.25">
      <c r="A316" s="8">
        <v>11868.040999999999</v>
      </c>
      <c r="B316" s="8">
        <f t="shared" si="132"/>
        <v>9.3816044360727595</v>
      </c>
      <c r="C316" s="5">
        <v>0</v>
      </c>
      <c r="D316" s="5">
        <v>0</v>
      </c>
      <c r="E316" s="5">
        <v>1</v>
      </c>
      <c r="F316" s="5">
        <v>0</v>
      </c>
      <c r="G316" s="3">
        <v>2355.5300000000002</v>
      </c>
      <c r="H316" s="8">
        <f t="shared" si="129"/>
        <v>7.7645210342084292</v>
      </c>
      <c r="I316" s="2">
        <v>36.97886799702983</v>
      </c>
      <c r="J316" s="8">
        <f t="shared" si="130"/>
        <v>3.6103466142689702</v>
      </c>
      <c r="K316" s="3">
        <v>28.93</v>
      </c>
      <c r="L316" s="8">
        <f t="shared" si="131"/>
        <v>3.3648791189880436</v>
      </c>
      <c r="M316" s="6">
        <v>44</v>
      </c>
      <c r="N316" s="8">
        <f t="shared" si="147"/>
        <v>3.784189633918261</v>
      </c>
      <c r="O316" s="6">
        <v>70</v>
      </c>
      <c r="P316" s="8">
        <f t="shared" si="148"/>
        <v>4.2484952420493594</v>
      </c>
      <c r="Q316" s="4">
        <v>0.59900000000000009</v>
      </c>
      <c r="R316" s="8">
        <f t="shared" si="149"/>
        <v>-0.51249368086668756</v>
      </c>
      <c r="S316" s="10">
        <v>12643.3</v>
      </c>
      <c r="T316" s="5">
        <f t="shared" si="133"/>
        <v>9.4448827095758201</v>
      </c>
      <c r="U316" s="11">
        <v>94.891099999999994</v>
      </c>
      <c r="V316" s="12">
        <v>5.59</v>
      </c>
      <c r="W316" s="13">
        <v>4.2</v>
      </c>
      <c r="X316" s="8">
        <v>983.32041728254683</v>
      </c>
      <c r="Y316" s="8">
        <v>6820.3672757248441</v>
      </c>
      <c r="Z316" s="12">
        <v>5.04</v>
      </c>
      <c r="AA316" s="12">
        <f t="shared" si="134"/>
        <v>-1.7699999999999996</v>
      </c>
      <c r="AC316" s="14">
        <v>6.81</v>
      </c>
      <c r="AJ316">
        <f t="shared" si="125"/>
        <v>0</v>
      </c>
      <c r="AK316">
        <f t="shared" si="126"/>
        <v>0</v>
      </c>
      <c r="AL316">
        <f t="shared" si="127"/>
        <v>0.59900000000000009</v>
      </c>
      <c r="AM316">
        <f t="shared" si="128"/>
        <v>0</v>
      </c>
      <c r="AN316">
        <f t="shared" si="153"/>
        <v>0</v>
      </c>
      <c r="AO316">
        <f t="shared" si="150"/>
        <v>0</v>
      </c>
      <c r="AP316">
        <f t="shared" si="151"/>
        <v>12643.3</v>
      </c>
      <c r="AQ316">
        <f t="shared" si="152"/>
        <v>0</v>
      </c>
      <c r="AR316">
        <f t="shared" si="135"/>
        <v>0</v>
      </c>
      <c r="AS316">
        <f t="shared" si="136"/>
        <v>0</v>
      </c>
      <c r="AT316">
        <f t="shared" si="137"/>
        <v>9.4448827095758201</v>
      </c>
      <c r="AU316">
        <f t="shared" si="138"/>
        <v>0</v>
      </c>
      <c r="AV316">
        <f t="shared" si="139"/>
        <v>0</v>
      </c>
      <c r="AW316">
        <f t="shared" si="140"/>
        <v>0</v>
      </c>
      <c r="AX316">
        <f t="shared" si="141"/>
        <v>-1.7699999999999996</v>
      </c>
      <c r="AY316">
        <f t="shared" si="142"/>
        <v>0</v>
      </c>
      <c r="AZ316">
        <f t="shared" si="143"/>
        <v>0</v>
      </c>
      <c r="BA316">
        <f t="shared" si="144"/>
        <v>0</v>
      </c>
      <c r="BB316">
        <f t="shared" si="145"/>
        <v>7.7645210342084292</v>
      </c>
      <c r="BC316">
        <f t="shared" si="146"/>
        <v>0</v>
      </c>
      <c r="BD316" s="9"/>
      <c r="BE316" s="9"/>
      <c r="BF316" s="9"/>
      <c r="BG316" s="9"/>
      <c r="BH316" s="9"/>
      <c r="BJ316" s="2">
        <v>36.97886799702983</v>
      </c>
    </row>
    <row r="317" spans="1:62" x14ac:dyDescent="0.25">
      <c r="A317" s="8">
        <v>15236.6014</v>
      </c>
      <c r="B317" s="8">
        <f t="shared" si="132"/>
        <v>9.631455799121925</v>
      </c>
      <c r="C317" s="5">
        <v>0</v>
      </c>
      <c r="D317" s="5">
        <v>0</v>
      </c>
      <c r="E317" s="5">
        <v>1</v>
      </c>
      <c r="F317" s="5">
        <v>0</v>
      </c>
      <c r="G317" s="3">
        <v>3026.41</v>
      </c>
      <c r="H317" s="8">
        <f t="shared" si="129"/>
        <v>8.0151323775692411</v>
      </c>
      <c r="I317" s="2">
        <v>39.369699044201369</v>
      </c>
      <c r="J317" s="8">
        <f t="shared" si="130"/>
        <v>3.6729964606338545</v>
      </c>
      <c r="K317" s="3">
        <v>29.09</v>
      </c>
      <c r="L317" s="8">
        <f t="shared" si="131"/>
        <v>3.3703944725071104</v>
      </c>
      <c r="M317" s="6">
        <v>128</v>
      </c>
      <c r="N317" s="8">
        <f t="shared" si="147"/>
        <v>4.8520302639196169</v>
      </c>
      <c r="O317" s="6">
        <v>169</v>
      </c>
      <c r="P317" s="8">
        <f t="shared" si="148"/>
        <v>5.1298987149230735</v>
      </c>
      <c r="Q317" s="4">
        <v>1.3009999999999999</v>
      </c>
      <c r="R317" s="8">
        <f t="shared" si="149"/>
        <v>0.26313319953036818</v>
      </c>
      <c r="S317" s="10">
        <v>12679.3</v>
      </c>
      <c r="T317" s="5">
        <f t="shared" si="133"/>
        <v>9.4477260214200438</v>
      </c>
      <c r="U317" s="11">
        <v>96.182199999999995</v>
      </c>
      <c r="V317" s="12">
        <v>6.47</v>
      </c>
      <c r="W317" s="13">
        <v>3.9</v>
      </c>
      <c r="X317" s="8">
        <v>991.34854132110445</v>
      </c>
      <c r="Y317" s="8">
        <v>6768.0513025661039</v>
      </c>
      <c r="Z317" s="12">
        <v>5.57</v>
      </c>
      <c r="AA317" s="12">
        <f t="shared" si="134"/>
        <v>-1.88</v>
      </c>
      <c r="AC317" s="14">
        <v>7.45</v>
      </c>
      <c r="AJ317">
        <f t="shared" si="125"/>
        <v>0</v>
      </c>
      <c r="AK317">
        <f t="shared" si="126"/>
        <v>0</v>
      </c>
      <c r="AL317">
        <f t="shared" si="127"/>
        <v>1.3009999999999999</v>
      </c>
      <c r="AM317">
        <f t="shared" si="128"/>
        <v>0</v>
      </c>
      <c r="AN317">
        <f t="shared" si="153"/>
        <v>0</v>
      </c>
      <c r="AO317">
        <f t="shared" si="150"/>
        <v>0</v>
      </c>
      <c r="AP317">
        <f t="shared" si="151"/>
        <v>12679.3</v>
      </c>
      <c r="AQ317">
        <f t="shared" si="152"/>
        <v>0</v>
      </c>
      <c r="AR317">
        <f t="shared" si="135"/>
        <v>0</v>
      </c>
      <c r="AS317">
        <f t="shared" si="136"/>
        <v>0</v>
      </c>
      <c r="AT317">
        <f t="shared" si="137"/>
        <v>9.4477260214200438</v>
      </c>
      <c r="AU317">
        <f t="shared" si="138"/>
        <v>0</v>
      </c>
      <c r="AV317">
        <f t="shared" si="139"/>
        <v>0</v>
      </c>
      <c r="AW317">
        <f t="shared" si="140"/>
        <v>0</v>
      </c>
      <c r="AX317">
        <f t="shared" si="141"/>
        <v>-1.88</v>
      </c>
      <c r="AY317">
        <f t="shared" si="142"/>
        <v>0</v>
      </c>
      <c r="AZ317">
        <f t="shared" si="143"/>
        <v>0</v>
      </c>
      <c r="BA317">
        <f t="shared" si="144"/>
        <v>0</v>
      </c>
      <c r="BB317">
        <f t="shared" si="145"/>
        <v>8.0151323775692411</v>
      </c>
      <c r="BC317">
        <f t="shared" si="146"/>
        <v>0</v>
      </c>
      <c r="BD317" s="9"/>
      <c r="BE317" s="9"/>
      <c r="BF317" s="9"/>
      <c r="BG317" s="9"/>
      <c r="BH317" s="9"/>
      <c r="BJ317" s="2">
        <v>39.369699044201369</v>
      </c>
    </row>
    <row r="318" spans="1:62" x14ac:dyDescent="0.25">
      <c r="A318" s="8">
        <v>15726.9321</v>
      </c>
      <c r="B318" s="8">
        <f t="shared" si="132"/>
        <v>9.6631299420654972</v>
      </c>
      <c r="C318" s="5">
        <v>0</v>
      </c>
      <c r="D318" s="5">
        <v>0</v>
      </c>
      <c r="E318" s="5">
        <v>1</v>
      </c>
      <c r="F318" s="5">
        <v>0</v>
      </c>
      <c r="G318" s="3">
        <v>3933.19</v>
      </c>
      <c r="H318" s="8">
        <f t="shared" si="129"/>
        <v>8.2772060804437029</v>
      </c>
      <c r="I318" s="2">
        <v>42.758093618269591</v>
      </c>
      <c r="J318" s="8">
        <f t="shared" si="130"/>
        <v>3.7555585018671329</v>
      </c>
      <c r="K318" s="3">
        <v>21.76</v>
      </c>
      <c r="L318" s="8">
        <f t="shared" si="131"/>
        <v>3.0800734219877421</v>
      </c>
      <c r="M318" s="6">
        <v>86</v>
      </c>
      <c r="N318" s="8">
        <f t="shared" si="147"/>
        <v>4.4543472962535073</v>
      </c>
      <c r="O318" s="6">
        <v>84</v>
      </c>
      <c r="P318" s="8">
        <f t="shared" si="148"/>
        <v>4.4308167988433134</v>
      </c>
      <c r="Q318" s="4">
        <v>1.079</v>
      </c>
      <c r="R318" s="8">
        <f t="shared" si="149"/>
        <v>7.6034686275997576E-2</v>
      </c>
      <c r="S318" s="10">
        <v>12607.7</v>
      </c>
      <c r="T318" s="5">
        <f t="shared" si="133"/>
        <v>9.4420630173983255</v>
      </c>
      <c r="U318" s="11">
        <v>96.378500000000003</v>
      </c>
      <c r="V318" s="12">
        <v>6.52</v>
      </c>
      <c r="W318" s="13">
        <v>4</v>
      </c>
      <c r="X318" s="8">
        <v>1023.7079456647399</v>
      </c>
      <c r="Y318" s="8">
        <v>6780.9880647398841</v>
      </c>
      <c r="Z318" s="12">
        <v>5.89</v>
      </c>
      <c r="AA318" s="12">
        <f t="shared" si="134"/>
        <v>-1.7800000000000002</v>
      </c>
      <c r="AC318" s="14">
        <v>7.67</v>
      </c>
      <c r="AJ318">
        <f t="shared" si="125"/>
        <v>0</v>
      </c>
      <c r="AK318">
        <f t="shared" si="126"/>
        <v>0</v>
      </c>
      <c r="AL318">
        <f t="shared" si="127"/>
        <v>1.079</v>
      </c>
      <c r="AM318">
        <f t="shared" si="128"/>
        <v>0</v>
      </c>
      <c r="AN318">
        <f t="shared" si="153"/>
        <v>0</v>
      </c>
      <c r="AO318">
        <f t="shared" si="150"/>
        <v>0</v>
      </c>
      <c r="AP318">
        <f t="shared" si="151"/>
        <v>12607.7</v>
      </c>
      <c r="AQ318">
        <f t="shared" si="152"/>
        <v>0</v>
      </c>
      <c r="AR318">
        <f t="shared" si="135"/>
        <v>0</v>
      </c>
      <c r="AS318">
        <f t="shared" si="136"/>
        <v>0</v>
      </c>
      <c r="AT318">
        <f t="shared" si="137"/>
        <v>9.4420630173983255</v>
      </c>
      <c r="AU318">
        <f t="shared" si="138"/>
        <v>0</v>
      </c>
      <c r="AV318">
        <f t="shared" si="139"/>
        <v>0</v>
      </c>
      <c r="AW318">
        <f t="shared" si="140"/>
        <v>0</v>
      </c>
      <c r="AX318">
        <f t="shared" si="141"/>
        <v>-1.7800000000000002</v>
      </c>
      <c r="AY318">
        <f t="shared" si="142"/>
        <v>0</v>
      </c>
      <c r="AZ318">
        <f t="shared" si="143"/>
        <v>0</v>
      </c>
      <c r="BA318">
        <f t="shared" si="144"/>
        <v>0</v>
      </c>
      <c r="BB318">
        <f t="shared" si="145"/>
        <v>8.2772060804437029</v>
      </c>
      <c r="BC318">
        <f t="shared" si="146"/>
        <v>0</v>
      </c>
      <c r="BD318" s="9"/>
      <c r="BE318" s="9"/>
      <c r="BF318" s="9"/>
      <c r="BG318" s="9"/>
      <c r="BH318" s="9"/>
      <c r="BJ318" s="2">
        <v>42.758093618269591</v>
      </c>
    </row>
    <row r="319" spans="1:62" x14ac:dyDescent="0.25">
      <c r="A319" s="8">
        <v>16505.0694</v>
      </c>
      <c r="B319" s="8">
        <f t="shared" si="132"/>
        <v>9.7114228490648813</v>
      </c>
      <c r="C319" s="5">
        <v>0</v>
      </c>
      <c r="D319" s="5">
        <v>0</v>
      </c>
      <c r="E319" s="5">
        <v>1</v>
      </c>
      <c r="F319" s="5">
        <v>0</v>
      </c>
      <c r="G319" s="3">
        <v>3747.22</v>
      </c>
      <c r="H319" s="8">
        <f t="shared" si="129"/>
        <v>8.2287695107076857</v>
      </c>
      <c r="I319" s="2">
        <v>43.528574288507748</v>
      </c>
      <c r="J319" s="8">
        <f t="shared" si="130"/>
        <v>3.7734176026388559</v>
      </c>
      <c r="K319" s="3">
        <v>27.77</v>
      </c>
      <c r="L319" s="8">
        <f t="shared" si="131"/>
        <v>3.3239563013187081</v>
      </c>
      <c r="M319" s="6">
        <v>123</v>
      </c>
      <c r="N319" s="8">
        <f t="shared" si="147"/>
        <v>4.8121843553724171</v>
      </c>
      <c r="O319" s="6">
        <v>247</v>
      </c>
      <c r="P319" s="8">
        <f t="shared" si="148"/>
        <v>5.5093883366279774</v>
      </c>
      <c r="Q319" s="4">
        <v>2.9119999999999999</v>
      </c>
      <c r="R319" s="8">
        <f t="shared" si="149"/>
        <v>1.0688401303344395</v>
      </c>
      <c r="S319" s="10">
        <v>12592.5</v>
      </c>
      <c r="T319" s="5">
        <f t="shared" si="133"/>
        <v>9.4408566776198057</v>
      </c>
      <c r="U319" s="11">
        <v>96.477099999999993</v>
      </c>
      <c r="V319" s="12">
        <v>6.27</v>
      </c>
      <c r="W319" s="13">
        <v>3.9</v>
      </c>
      <c r="X319" s="8">
        <v>1068.68818722183</v>
      </c>
      <c r="Y319" s="8">
        <v>6713.2411361873146</v>
      </c>
      <c r="Z319" s="12">
        <v>6.18</v>
      </c>
      <c r="AA319" s="12">
        <f t="shared" si="134"/>
        <v>-1.7400000000000002</v>
      </c>
      <c r="AC319" s="14">
        <v>7.92</v>
      </c>
      <c r="AJ319">
        <f t="shared" si="125"/>
        <v>0</v>
      </c>
      <c r="AK319">
        <f t="shared" si="126"/>
        <v>0</v>
      </c>
      <c r="AL319">
        <f t="shared" si="127"/>
        <v>2.9119999999999999</v>
      </c>
      <c r="AM319">
        <f t="shared" si="128"/>
        <v>0</v>
      </c>
      <c r="AN319">
        <f t="shared" si="153"/>
        <v>0</v>
      </c>
      <c r="AO319">
        <f t="shared" si="150"/>
        <v>0</v>
      </c>
      <c r="AP319">
        <f t="shared" si="151"/>
        <v>12592.5</v>
      </c>
      <c r="AQ319">
        <f t="shared" si="152"/>
        <v>0</v>
      </c>
      <c r="AR319">
        <f t="shared" si="135"/>
        <v>0</v>
      </c>
      <c r="AS319">
        <f t="shared" si="136"/>
        <v>0</v>
      </c>
      <c r="AT319">
        <f t="shared" si="137"/>
        <v>9.4408566776198057</v>
      </c>
      <c r="AU319">
        <f t="shared" si="138"/>
        <v>0</v>
      </c>
      <c r="AV319">
        <f t="shared" si="139"/>
        <v>0</v>
      </c>
      <c r="AW319">
        <f t="shared" si="140"/>
        <v>0</v>
      </c>
      <c r="AX319">
        <f t="shared" si="141"/>
        <v>-1.7400000000000002</v>
      </c>
      <c r="AY319">
        <f t="shared" si="142"/>
        <v>0</v>
      </c>
      <c r="AZ319">
        <f t="shared" si="143"/>
        <v>0</v>
      </c>
      <c r="BA319">
        <f t="shared" si="144"/>
        <v>0</v>
      </c>
      <c r="BB319">
        <f t="shared" si="145"/>
        <v>8.2287695107076857</v>
      </c>
      <c r="BC319">
        <f t="shared" si="146"/>
        <v>0</v>
      </c>
      <c r="BD319" s="9"/>
      <c r="BE319" s="9"/>
      <c r="BF319" s="9"/>
      <c r="BG319" s="9"/>
      <c r="BH319" s="9"/>
      <c r="BJ319" s="2">
        <v>43.528574288507748</v>
      </c>
    </row>
    <row r="320" spans="1:62" x14ac:dyDescent="0.25">
      <c r="A320" s="8">
        <v>13361.7515</v>
      </c>
      <c r="B320" s="8">
        <f t="shared" si="132"/>
        <v>9.5001515387971445</v>
      </c>
      <c r="C320" s="5">
        <v>0</v>
      </c>
      <c r="D320" s="5">
        <v>0</v>
      </c>
      <c r="E320" s="5">
        <v>1</v>
      </c>
      <c r="F320" s="5">
        <v>0</v>
      </c>
      <c r="G320" s="3">
        <v>4427.87</v>
      </c>
      <c r="H320" s="8">
        <f t="shared" si="129"/>
        <v>8.3956739347706346</v>
      </c>
      <c r="I320" s="2">
        <v>43.772578146938017</v>
      </c>
      <c r="J320" s="8">
        <f t="shared" si="130"/>
        <v>3.7790075516143142</v>
      </c>
      <c r="K320" s="3">
        <v>25.04</v>
      </c>
      <c r="L320" s="8">
        <f t="shared" si="131"/>
        <v>3.2204745462318978</v>
      </c>
      <c r="M320" s="6">
        <v>146</v>
      </c>
      <c r="N320" s="8">
        <f t="shared" si="147"/>
        <v>4.9836066217083363</v>
      </c>
      <c r="O320" s="6">
        <v>229</v>
      </c>
      <c r="P320" s="8">
        <f t="shared" si="148"/>
        <v>5.43372200355424</v>
      </c>
      <c r="Q320" s="4">
        <v>2.9060000000000001</v>
      </c>
      <c r="R320" s="8">
        <f t="shared" si="149"/>
        <v>1.0667775651480913</v>
      </c>
      <c r="S320" s="10">
        <v>12359.1</v>
      </c>
      <c r="T320" s="5">
        <f t="shared" si="133"/>
        <v>9.4221479128265209</v>
      </c>
      <c r="U320" s="11">
        <v>95.294899999999998</v>
      </c>
      <c r="V320" s="12">
        <v>5.68</v>
      </c>
      <c r="W320" s="13">
        <v>4</v>
      </c>
      <c r="X320" s="8">
        <v>1090.2082910052911</v>
      </c>
      <c r="Y320" s="8">
        <v>6727.1208600823056</v>
      </c>
      <c r="Z320" s="12">
        <v>6.47</v>
      </c>
      <c r="AA320" s="12">
        <f t="shared" si="134"/>
        <v>-1.33</v>
      </c>
      <c r="AC320" s="14">
        <v>7.8</v>
      </c>
      <c r="AJ320">
        <f t="shared" ref="AJ320:AJ383" si="154">$Q320*C320</f>
        <v>0</v>
      </c>
      <c r="AK320">
        <f t="shared" ref="AK320:AK383" si="155">$Q320*D320</f>
        <v>0</v>
      </c>
      <c r="AL320">
        <f t="shared" ref="AL320:AL383" si="156">$Q320*E320</f>
        <v>2.9060000000000001</v>
      </c>
      <c r="AM320">
        <f t="shared" ref="AM320:AM383" si="157">$Q320*F320</f>
        <v>0</v>
      </c>
      <c r="AN320">
        <f t="shared" si="153"/>
        <v>0</v>
      </c>
      <c r="AO320">
        <f t="shared" si="150"/>
        <v>0</v>
      </c>
      <c r="AP320">
        <f t="shared" si="151"/>
        <v>12359.1</v>
      </c>
      <c r="AQ320">
        <f t="shared" si="152"/>
        <v>0</v>
      </c>
      <c r="AR320">
        <f t="shared" si="135"/>
        <v>0</v>
      </c>
      <c r="AS320">
        <f t="shared" si="136"/>
        <v>0</v>
      </c>
      <c r="AT320">
        <f t="shared" si="137"/>
        <v>9.4221479128265209</v>
      </c>
      <c r="AU320">
        <f t="shared" si="138"/>
        <v>0</v>
      </c>
      <c r="AV320">
        <f t="shared" si="139"/>
        <v>0</v>
      </c>
      <c r="AW320">
        <f t="shared" si="140"/>
        <v>0</v>
      </c>
      <c r="AX320">
        <f t="shared" si="141"/>
        <v>-1.33</v>
      </c>
      <c r="AY320">
        <f t="shared" si="142"/>
        <v>0</v>
      </c>
      <c r="AZ320">
        <f t="shared" si="143"/>
        <v>0</v>
      </c>
      <c r="BA320">
        <f t="shared" si="144"/>
        <v>0</v>
      </c>
      <c r="BB320">
        <f t="shared" si="145"/>
        <v>8.3956739347706346</v>
      </c>
      <c r="BC320">
        <f t="shared" si="146"/>
        <v>0</v>
      </c>
      <c r="BD320" s="9"/>
      <c r="BE320" s="9"/>
      <c r="BF320" s="9"/>
      <c r="BG320" s="9"/>
      <c r="BH320" s="9"/>
      <c r="BJ320" s="2">
        <v>43.772578146938017</v>
      </c>
    </row>
    <row r="321" spans="1:62" x14ac:dyDescent="0.25">
      <c r="A321" s="8">
        <v>7300.8927999999996</v>
      </c>
      <c r="B321" s="8">
        <f t="shared" si="132"/>
        <v>8.8957519210281433</v>
      </c>
      <c r="C321" s="5">
        <v>0</v>
      </c>
      <c r="D321" s="5">
        <v>0</v>
      </c>
      <c r="E321" s="5">
        <v>1</v>
      </c>
      <c r="F321" s="5">
        <v>0</v>
      </c>
      <c r="G321" s="3">
        <v>3269.37</v>
      </c>
      <c r="H321" s="8">
        <f t="shared" si="129"/>
        <v>8.0923525847794124</v>
      </c>
      <c r="I321" s="2">
        <v>40.552854399539875</v>
      </c>
      <c r="J321" s="8">
        <f t="shared" si="130"/>
        <v>3.7026061701811752</v>
      </c>
      <c r="K321" s="3">
        <v>23.6</v>
      </c>
      <c r="L321" s="8">
        <f t="shared" si="131"/>
        <v>3.1612467120315646</v>
      </c>
      <c r="M321" s="6">
        <v>138</v>
      </c>
      <c r="N321" s="8">
        <f t="shared" si="147"/>
        <v>4.9272536851572051</v>
      </c>
      <c r="O321" s="6">
        <v>171</v>
      </c>
      <c r="P321" s="8">
        <f t="shared" si="148"/>
        <v>5.1416635565026603</v>
      </c>
      <c r="Q321" s="4">
        <v>1.8039999999999998</v>
      </c>
      <c r="R321" s="8">
        <f t="shared" si="149"/>
        <v>0.59000642164043182</v>
      </c>
      <c r="S321" s="10">
        <v>12323.3</v>
      </c>
      <c r="T321" s="5">
        <f t="shared" si="133"/>
        <v>9.4192470583630481</v>
      </c>
      <c r="U321" s="11">
        <v>94.349699999999999</v>
      </c>
      <c r="V321" s="12">
        <v>5.31</v>
      </c>
      <c r="W321" s="13">
        <v>4.0999999999999996</v>
      </c>
      <c r="X321" s="8">
        <v>1125.9787143849485</v>
      </c>
      <c r="Y321" s="8">
        <v>6548.748159208707</v>
      </c>
      <c r="Z321" s="12">
        <v>6.14</v>
      </c>
      <c r="AA321" s="12">
        <f t="shared" si="134"/>
        <v>-1.2300000000000004</v>
      </c>
      <c r="AC321" s="14">
        <v>7.37</v>
      </c>
      <c r="AJ321">
        <f t="shared" si="154"/>
        <v>0</v>
      </c>
      <c r="AK321">
        <f t="shared" si="155"/>
        <v>0</v>
      </c>
      <c r="AL321">
        <f t="shared" si="156"/>
        <v>1.8039999999999998</v>
      </c>
      <c r="AM321">
        <f t="shared" si="157"/>
        <v>0</v>
      </c>
      <c r="AN321">
        <f t="shared" si="153"/>
        <v>0</v>
      </c>
      <c r="AO321">
        <f t="shared" si="150"/>
        <v>0</v>
      </c>
      <c r="AP321">
        <f t="shared" si="151"/>
        <v>12323.3</v>
      </c>
      <c r="AQ321">
        <f t="shared" si="152"/>
        <v>0</v>
      </c>
      <c r="AR321">
        <f t="shared" si="135"/>
        <v>0</v>
      </c>
      <c r="AS321">
        <f t="shared" si="136"/>
        <v>0</v>
      </c>
      <c r="AT321">
        <f t="shared" si="137"/>
        <v>9.4192470583630481</v>
      </c>
      <c r="AU321">
        <f t="shared" si="138"/>
        <v>0</v>
      </c>
      <c r="AV321">
        <f t="shared" si="139"/>
        <v>0</v>
      </c>
      <c r="AW321">
        <f t="shared" si="140"/>
        <v>0</v>
      </c>
      <c r="AX321">
        <f t="shared" si="141"/>
        <v>-1.2300000000000004</v>
      </c>
      <c r="AY321">
        <f t="shared" si="142"/>
        <v>0</v>
      </c>
      <c r="AZ321">
        <f t="shared" si="143"/>
        <v>0</v>
      </c>
      <c r="BA321">
        <f t="shared" si="144"/>
        <v>0</v>
      </c>
      <c r="BB321">
        <f t="shared" si="145"/>
        <v>8.0923525847794124</v>
      </c>
      <c r="BC321">
        <f t="shared" si="146"/>
        <v>0</v>
      </c>
      <c r="BD321" s="9"/>
      <c r="BE321" s="9"/>
      <c r="BF321" s="9"/>
      <c r="BG321" s="9"/>
      <c r="BH321" s="9"/>
      <c r="BJ321" s="2">
        <v>40.552854399539875</v>
      </c>
    </row>
    <row r="322" spans="1:62" x14ac:dyDescent="0.25">
      <c r="A322" s="8">
        <v>5481.7646999999997</v>
      </c>
      <c r="B322" s="8">
        <f t="shared" si="132"/>
        <v>8.6091823536504091</v>
      </c>
      <c r="C322" s="5">
        <v>0</v>
      </c>
      <c r="D322" s="5">
        <v>0</v>
      </c>
      <c r="E322" s="5">
        <v>1</v>
      </c>
      <c r="F322" s="5">
        <v>0</v>
      </c>
      <c r="G322" s="3">
        <v>2729.18</v>
      </c>
      <c r="H322" s="8">
        <f t="shared" ref="H322:H385" si="158">LN(G322)</f>
        <v>7.9117564767596464</v>
      </c>
      <c r="I322" s="2">
        <v>43.828035992805432</v>
      </c>
      <c r="J322" s="8">
        <f t="shared" ref="J322:J385" si="159">LN(I322)</f>
        <v>3.7802737037713721</v>
      </c>
      <c r="K322" s="3">
        <v>23.99</v>
      </c>
      <c r="L322" s="8">
        <f t="shared" ref="L322:L385" si="160">LN(K322)</f>
        <v>3.1776370768516031</v>
      </c>
      <c r="M322" s="6">
        <v>134</v>
      </c>
      <c r="N322" s="8">
        <f t="shared" si="147"/>
        <v>4.8978397999509111</v>
      </c>
      <c r="O322" s="6">
        <v>186</v>
      </c>
      <c r="P322" s="8">
        <f t="shared" si="148"/>
        <v>5.2257466737132017</v>
      </c>
      <c r="Q322" s="4">
        <v>1.653</v>
      </c>
      <c r="R322" s="8">
        <f t="shared" si="149"/>
        <v>0.50259181883888715</v>
      </c>
      <c r="S322" s="10">
        <v>12113.1</v>
      </c>
      <c r="T322" s="5">
        <f t="shared" si="133"/>
        <v>9.402042790575889</v>
      </c>
      <c r="U322" s="11">
        <v>92.707999999999998</v>
      </c>
      <c r="V322" s="12">
        <v>5.09</v>
      </c>
      <c r="W322" s="13">
        <v>4.2</v>
      </c>
      <c r="X322" s="8">
        <v>1099.9143056220096</v>
      </c>
      <c r="Y322" s="8">
        <v>6441.0199473684215</v>
      </c>
      <c r="Z322" s="12">
        <v>5.88</v>
      </c>
      <c r="AA322" s="12">
        <f t="shared" si="134"/>
        <v>-1.33</v>
      </c>
      <c r="AC322" s="14">
        <v>7.21</v>
      </c>
      <c r="AJ322">
        <f t="shared" si="154"/>
        <v>0</v>
      </c>
      <c r="AK322">
        <f t="shared" si="155"/>
        <v>0</v>
      </c>
      <c r="AL322">
        <f t="shared" si="156"/>
        <v>1.653</v>
      </c>
      <c r="AM322">
        <f t="shared" si="157"/>
        <v>0</v>
      </c>
      <c r="AN322">
        <f t="shared" si="153"/>
        <v>0</v>
      </c>
      <c r="AO322">
        <f t="shared" si="150"/>
        <v>0</v>
      </c>
      <c r="AP322">
        <f t="shared" si="151"/>
        <v>12113.1</v>
      </c>
      <c r="AQ322">
        <f t="shared" si="152"/>
        <v>0</v>
      </c>
      <c r="AR322">
        <f t="shared" si="135"/>
        <v>0</v>
      </c>
      <c r="AS322">
        <f t="shared" si="136"/>
        <v>0</v>
      </c>
      <c r="AT322">
        <f t="shared" si="137"/>
        <v>9.402042790575889</v>
      </c>
      <c r="AU322">
        <f t="shared" si="138"/>
        <v>0</v>
      </c>
      <c r="AV322">
        <f t="shared" si="139"/>
        <v>0</v>
      </c>
      <c r="AW322">
        <f t="shared" si="140"/>
        <v>0</v>
      </c>
      <c r="AX322">
        <f t="shared" si="141"/>
        <v>-1.33</v>
      </c>
      <c r="AY322">
        <f t="shared" si="142"/>
        <v>0</v>
      </c>
      <c r="AZ322">
        <f t="shared" si="143"/>
        <v>0</v>
      </c>
      <c r="BA322">
        <f t="shared" si="144"/>
        <v>0</v>
      </c>
      <c r="BB322">
        <f t="shared" si="145"/>
        <v>7.9117564767596464</v>
      </c>
      <c r="BC322">
        <f t="shared" si="146"/>
        <v>0</v>
      </c>
      <c r="BD322" s="9"/>
      <c r="BE322" s="9"/>
      <c r="BF322" s="9"/>
      <c r="BG322" s="9"/>
      <c r="BH322" s="9"/>
      <c r="BJ322" s="2">
        <v>43.828035992805432</v>
      </c>
    </row>
    <row r="323" spans="1:62" x14ac:dyDescent="0.25">
      <c r="A323" s="8">
        <v>3131.2986000000001</v>
      </c>
      <c r="B323" s="8">
        <f t="shared" ref="B323:B386" si="161">LN(A323)</f>
        <v>8.0492030856708094</v>
      </c>
      <c r="C323" s="5">
        <v>0</v>
      </c>
      <c r="D323" s="5">
        <v>0</v>
      </c>
      <c r="E323" s="5">
        <v>1</v>
      </c>
      <c r="F323" s="5">
        <v>0</v>
      </c>
      <c r="G323" s="3">
        <v>2523.9499999999998</v>
      </c>
      <c r="H323" s="8">
        <f t="shared" si="158"/>
        <v>7.8335804136392131</v>
      </c>
      <c r="I323" s="2">
        <v>42.704509516892159</v>
      </c>
      <c r="J323" s="8">
        <f t="shared" si="159"/>
        <v>3.7543045239532082</v>
      </c>
      <c r="K323" s="3">
        <v>25.35</v>
      </c>
      <c r="L323" s="8">
        <f t="shared" si="160"/>
        <v>3.2327787300371922</v>
      </c>
      <c r="M323" s="6">
        <v>58</v>
      </c>
      <c r="N323" s="8">
        <f t="shared" si="147"/>
        <v>4.0604430105464191</v>
      </c>
      <c r="O323" s="6">
        <v>217</v>
      </c>
      <c r="P323" s="8">
        <f t="shared" si="148"/>
        <v>5.3798973535404597</v>
      </c>
      <c r="Q323" s="4">
        <v>2.738</v>
      </c>
      <c r="R323" s="8">
        <f t="shared" si="149"/>
        <v>1.0072277268662571</v>
      </c>
      <c r="S323" s="10">
        <v>11962.5</v>
      </c>
      <c r="T323" s="5">
        <f t="shared" ref="T323:T386" si="162">LN(S323)</f>
        <v>9.38953203576121</v>
      </c>
      <c r="U323" s="11">
        <v>91.874799999999993</v>
      </c>
      <c r="V323" s="12">
        <v>4.75</v>
      </c>
      <c r="W323" s="13">
        <v>4.3</v>
      </c>
      <c r="X323" s="8">
        <v>1103.3051727150578</v>
      </c>
      <c r="Y323" s="8">
        <v>6400.2130423517929</v>
      </c>
      <c r="Z323" s="12">
        <v>5.54</v>
      </c>
      <c r="AA323" s="12">
        <f t="shared" ref="AA323:AA386" si="163">Z323-AC323</f>
        <v>-1.17</v>
      </c>
      <c r="AC323" s="14">
        <v>6.71</v>
      </c>
      <c r="AJ323">
        <f t="shared" si="154"/>
        <v>0</v>
      </c>
      <c r="AK323">
        <f t="shared" si="155"/>
        <v>0</v>
      </c>
      <c r="AL323">
        <f t="shared" si="156"/>
        <v>2.738</v>
      </c>
      <c r="AM323">
        <f t="shared" si="157"/>
        <v>0</v>
      </c>
      <c r="AN323">
        <f t="shared" si="153"/>
        <v>0</v>
      </c>
      <c r="AO323">
        <f t="shared" si="150"/>
        <v>0</v>
      </c>
      <c r="AP323">
        <f t="shared" si="151"/>
        <v>11962.5</v>
      </c>
      <c r="AQ323">
        <f t="shared" si="152"/>
        <v>0</v>
      </c>
      <c r="AR323">
        <f t="shared" ref="AR323:AR386" si="164">C323*$T323</f>
        <v>0</v>
      </c>
      <c r="AS323">
        <f t="shared" ref="AS323:AS386" si="165">D323*$T323</f>
        <v>0</v>
      </c>
      <c r="AT323">
        <f t="shared" ref="AT323:AT386" si="166">E323*$T323</f>
        <v>9.38953203576121</v>
      </c>
      <c r="AU323">
        <f t="shared" ref="AU323:AU386" si="167">F323*$T323</f>
        <v>0</v>
      </c>
      <c r="AV323">
        <f t="shared" ref="AV323:AV386" si="168">C323*$AA323</f>
        <v>0</v>
      </c>
      <c r="AW323">
        <f t="shared" ref="AW323:AW386" si="169">D323*$AA323</f>
        <v>0</v>
      </c>
      <c r="AX323">
        <f t="shared" ref="AX323:AX386" si="170">E323*$AA323</f>
        <v>-1.17</v>
      </c>
      <c r="AY323">
        <f t="shared" ref="AY323:AY386" si="171">F323*$AA323</f>
        <v>0</v>
      </c>
      <c r="AZ323">
        <f t="shared" ref="AZ323:AZ386" si="172">C323*$H323</f>
        <v>0</v>
      </c>
      <c r="BA323">
        <f t="shared" ref="BA323:BA386" si="173">D323*$H323</f>
        <v>0</v>
      </c>
      <c r="BB323">
        <f t="shared" ref="BB323:BB386" si="174">E323*$H323</f>
        <v>7.8335804136392131</v>
      </c>
      <c r="BC323">
        <f t="shared" ref="BC323:BC386" si="175">F323*$H323</f>
        <v>0</v>
      </c>
      <c r="BD323" s="9"/>
      <c r="BE323" s="9"/>
      <c r="BF323" s="9"/>
      <c r="BG323" s="9"/>
      <c r="BH323" s="9"/>
      <c r="BJ323" s="2">
        <v>42.704509516892159</v>
      </c>
    </row>
    <row r="324" spans="1:62" x14ac:dyDescent="0.25">
      <c r="A324" s="8">
        <v>2530.4113000000002</v>
      </c>
      <c r="B324" s="8">
        <f t="shared" si="161"/>
        <v>7.8361371376785911</v>
      </c>
      <c r="C324" s="5">
        <v>0</v>
      </c>
      <c r="D324" s="5">
        <v>0</v>
      </c>
      <c r="E324" s="5">
        <v>1</v>
      </c>
      <c r="F324" s="5">
        <v>0</v>
      </c>
      <c r="G324" s="3">
        <v>2370.12</v>
      </c>
      <c r="H324" s="8">
        <f t="shared" si="158"/>
        <v>7.7706958657587668</v>
      </c>
      <c r="I324" s="2">
        <v>40.576957677208114</v>
      </c>
      <c r="J324" s="8">
        <f t="shared" si="159"/>
        <v>3.7032003605967678</v>
      </c>
      <c r="K324" s="3">
        <v>28.22</v>
      </c>
      <c r="L324" s="8">
        <f t="shared" si="160"/>
        <v>3.340030946424668</v>
      </c>
      <c r="M324" s="6">
        <v>27</v>
      </c>
      <c r="N324" s="8">
        <f t="shared" ref="N324:N379" si="176">LN(M324)</f>
        <v>3.2958368660043291</v>
      </c>
      <c r="O324" s="6">
        <v>171</v>
      </c>
      <c r="P324" s="8">
        <f t="shared" ref="P324:P379" si="177">LN(O324)</f>
        <v>5.1416635565026603</v>
      </c>
      <c r="Q324" s="4">
        <v>1.9280000000000002</v>
      </c>
      <c r="R324" s="8">
        <f t="shared" ref="R324:R379" si="178">LN(Q324)</f>
        <v>0.65648319618835393</v>
      </c>
      <c r="S324" s="10">
        <v>11864.7</v>
      </c>
      <c r="T324" s="5">
        <f t="shared" si="162"/>
        <v>9.3813228841001433</v>
      </c>
      <c r="U324" s="11">
        <v>90.973600000000005</v>
      </c>
      <c r="V324" s="12">
        <v>4.7300000000000004</v>
      </c>
      <c r="W324" s="13">
        <v>4.3</v>
      </c>
      <c r="X324" s="8">
        <v>1093.6178440263941</v>
      </c>
      <c r="Y324" s="8">
        <v>6386.710694882021</v>
      </c>
      <c r="Z324" s="12">
        <v>5</v>
      </c>
      <c r="AA324" s="12">
        <f t="shared" si="163"/>
        <v>-1.1399999999999997</v>
      </c>
      <c r="AC324" s="14">
        <v>6.14</v>
      </c>
      <c r="AJ324">
        <f t="shared" si="154"/>
        <v>0</v>
      </c>
      <c r="AK324">
        <f t="shared" si="155"/>
        <v>0</v>
      </c>
      <c r="AL324">
        <f t="shared" si="156"/>
        <v>1.9280000000000002</v>
      </c>
      <c r="AM324">
        <f t="shared" si="157"/>
        <v>0</v>
      </c>
      <c r="AN324">
        <f t="shared" si="153"/>
        <v>0</v>
      </c>
      <c r="AO324">
        <f t="shared" si="150"/>
        <v>0</v>
      </c>
      <c r="AP324">
        <f t="shared" si="151"/>
        <v>11864.7</v>
      </c>
      <c r="AQ324">
        <f t="shared" si="152"/>
        <v>0</v>
      </c>
      <c r="AR324">
        <f t="shared" si="164"/>
        <v>0</v>
      </c>
      <c r="AS324">
        <f t="shared" si="165"/>
        <v>0</v>
      </c>
      <c r="AT324">
        <f t="shared" si="166"/>
        <v>9.3813228841001433</v>
      </c>
      <c r="AU324">
        <f t="shared" si="167"/>
        <v>0</v>
      </c>
      <c r="AV324">
        <f t="shared" si="168"/>
        <v>0</v>
      </c>
      <c r="AW324">
        <f t="shared" si="169"/>
        <v>0</v>
      </c>
      <c r="AX324">
        <f t="shared" si="170"/>
        <v>-1.1399999999999997</v>
      </c>
      <c r="AY324">
        <f t="shared" si="171"/>
        <v>0</v>
      </c>
      <c r="AZ324">
        <f t="shared" si="172"/>
        <v>0</v>
      </c>
      <c r="BA324">
        <f t="shared" si="173"/>
        <v>0</v>
      </c>
      <c r="BB324">
        <f t="shared" si="174"/>
        <v>7.7706958657587668</v>
      </c>
      <c r="BC324">
        <f t="shared" si="175"/>
        <v>0</v>
      </c>
      <c r="BD324" s="9"/>
      <c r="BE324" s="9"/>
      <c r="BF324" s="9"/>
      <c r="BG324" s="9"/>
      <c r="BH324" s="9"/>
      <c r="BJ324" s="2">
        <v>40.576957677208114</v>
      </c>
    </row>
    <row r="325" spans="1:62" x14ac:dyDescent="0.25">
      <c r="A325" s="8">
        <v>2705.2408999999998</v>
      </c>
      <c r="B325" s="8">
        <f t="shared" si="161"/>
        <v>7.9029462446165093</v>
      </c>
      <c r="C325" s="5">
        <v>0</v>
      </c>
      <c r="D325" s="5">
        <v>0</v>
      </c>
      <c r="E325" s="5">
        <v>1</v>
      </c>
      <c r="F325" s="5">
        <v>0</v>
      </c>
      <c r="G325" s="3">
        <v>1857.54</v>
      </c>
      <c r="H325" s="8">
        <f t="shared" si="158"/>
        <v>7.5270083106803769</v>
      </c>
      <c r="I325" s="2">
        <v>33.773102879048153</v>
      </c>
      <c r="J325" s="8">
        <f t="shared" si="159"/>
        <v>3.5196647128844889</v>
      </c>
      <c r="K325" s="3">
        <v>29.46</v>
      </c>
      <c r="L325" s="8">
        <f t="shared" si="160"/>
        <v>3.3830334110344844</v>
      </c>
      <c r="M325" s="6">
        <v>56</v>
      </c>
      <c r="N325" s="8">
        <f t="shared" si="176"/>
        <v>4.0253516907351496</v>
      </c>
      <c r="O325" s="6">
        <v>156</v>
      </c>
      <c r="P325" s="8">
        <f t="shared" si="177"/>
        <v>5.0498560072495371</v>
      </c>
      <c r="Q325" s="4">
        <v>1.9419999999999999</v>
      </c>
      <c r="R325" s="8">
        <f t="shared" si="178"/>
        <v>0.66371836986913313</v>
      </c>
      <c r="S325" s="10">
        <v>11770.7</v>
      </c>
      <c r="T325" s="5">
        <f t="shared" si="162"/>
        <v>9.3733686717229023</v>
      </c>
      <c r="U325" s="11">
        <v>89.975300000000004</v>
      </c>
      <c r="V325" s="12">
        <v>4.8600000000000003</v>
      </c>
      <c r="W325" s="13">
        <v>4.4000000000000004</v>
      </c>
      <c r="X325" s="8">
        <v>1041.8046779136432</v>
      </c>
      <c r="Y325" s="8">
        <v>6287.0099791023131</v>
      </c>
      <c r="Z325" s="12">
        <v>4.66</v>
      </c>
      <c r="AA325" s="12">
        <f t="shared" si="163"/>
        <v>-1.2999999999999998</v>
      </c>
      <c r="AC325" s="14">
        <v>5.96</v>
      </c>
      <c r="AJ325">
        <f t="shared" si="154"/>
        <v>0</v>
      </c>
      <c r="AK325">
        <f t="shared" si="155"/>
        <v>0</v>
      </c>
      <c r="AL325">
        <f t="shared" si="156"/>
        <v>1.9419999999999999</v>
      </c>
      <c r="AM325">
        <f t="shared" si="157"/>
        <v>0</v>
      </c>
      <c r="AN325">
        <f t="shared" si="153"/>
        <v>0</v>
      </c>
      <c r="AO325">
        <f t="shared" si="150"/>
        <v>0</v>
      </c>
      <c r="AP325">
        <f t="shared" si="151"/>
        <v>11770.7</v>
      </c>
      <c r="AQ325">
        <f t="shared" si="152"/>
        <v>0</v>
      </c>
      <c r="AR325">
        <f t="shared" si="164"/>
        <v>0</v>
      </c>
      <c r="AS325">
        <f t="shared" si="165"/>
        <v>0</v>
      </c>
      <c r="AT325">
        <f t="shared" si="166"/>
        <v>9.3733686717229023</v>
      </c>
      <c r="AU325">
        <f t="shared" si="167"/>
        <v>0</v>
      </c>
      <c r="AV325">
        <f t="shared" si="168"/>
        <v>0</v>
      </c>
      <c r="AW325">
        <f t="shared" si="169"/>
        <v>0</v>
      </c>
      <c r="AX325">
        <f t="shared" si="170"/>
        <v>-1.2999999999999998</v>
      </c>
      <c r="AY325">
        <f t="shared" si="171"/>
        <v>0</v>
      </c>
      <c r="AZ325">
        <f t="shared" si="172"/>
        <v>0</v>
      </c>
      <c r="BA325">
        <f t="shared" si="173"/>
        <v>0</v>
      </c>
      <c r="BB325">
        <f t="shared" si="174"/>
        <v>7.5270083106803769</v>
      </c>
      <c r="BC325">
        <f t="shared" si="175"/>
        <v>0</v>
      </c>
      <c r="BD325" s="9"/>
      <c r="BE325" s="9"/>
      <c r="BF325" s="9"/>
      <c r="BG325" s="9"/>
      <c r="BH325" s="9"/>
      <c r="BJ325" s="2">
        <v>33.773102879048153</v>
      </c>
    </row>
    <row r="326" spans="1:62" x14ac:dyDescent="0.25">
      <c r="A326" s="8">
        <v>3369.1208000000001</v>
      </c>
      <c r="B326" s="8">
        <f t="shared" si="161"/>
        <v>8.1224070991009221</v>
      </c>
      <c r="C326" s="5">
        <v>0</v>
      </c>
      <c r="D326" s="5">
        <v>0</v>
      </c>
      <c r="E326" s="5">
        <v>1</v>
      </c>
      <c r="F326" s="5">
        <v>0</v>
      </c>
      <c r="G326" s="3">
        <v>1798.85</v>
      </c>
      <c r="H326" s="8">
        <f t="shared" si="158"/>
        <v>7.4949028508188924</v>
      </c>
      <c r="I326" s="2">
        <v>38.259645085248565</v>
      </c>
      <c r="J326" s="8">
        <f t="shared" si="159"/>
        <v>3.6443956875772505</v>
      </c>
      <c r="K326" s="3">
        <v>30.17</v>
      </c>
      <c r="L326" s="8">
        <f t="shared" si="160"/>
        <v>3.4068480531709699</v>
      </c>
      <c r="M326" s="6">
        <v>118</v>
      </c>
      <c r="N326" s="8">
        <f t="shared" si="176"/>
        <v>4.7706846244656651</v>
      </c>
      <c r="O326" s="6">
        <v>129</v>
      </c>
      <c r="P326" s="8">
        <f t="shared" si="177"/>
        <v>4.8598124043616719</v>
      </c>
      <c r="Q326" s="4">
        <v>0.44099999999999995</v>
      </c>
      <c r="R326" s="8">
        <f t="shared" si="178"/>
        <v>-0.81871040353529123</v>
      </c>
      <c r="S326" s="10">
        <v>11580.6</v>
      </c>
      <c r="T326" s="5">
        <f t="shared" si="162"/>
        <v>9.3570865632562175</v>
      </c>
      <c r="U326" s="11">
        <v>88.685199999999995</v>
      </c>
      <c r="V326" s="12">
        <v>5.53</v>
      </c>
      <c r="W326" s="13">
        <v>4.5</v>
      </c>
      <c r="X326" s="8">
        <v>1079.0674322231541</v>
      </c>
      <c r="Y326" s="8">
        <v>6212.7322127479847</v>
      </c>
      <c r="Z326" s="12">
        <v>5.21</v>
      </c>
      <c r="AA326" s="12">
        <f t="shared" si="163"/>
        <v>-0.96</v>
      </c>
      <c r="AC326" s="14">
        <v>6.17</v>
      </c>
      <c r="AJ326">
        <f t="shared" si="154"/>
        <v>0</v>
      </c>
      <c r="AK326">
        <f t="shared" si="155"/>
        <v>0</v>
      </c>
      <c r="AL326">
        <f t="shared" si="156"/>
        <v>0.44099999999999995</v>
      </c>
      <c r="AM326">
        <f t="shared" si="157"/>
        <v>0</v>
      </c>
      <c r="AN326">
        <f t="shared" si="153"/>
        <v>0</v>
      </c>
      <c r="AO326">
        <f t="shared" si="150"/>
        <v>0</v>
      </c>
      <c r="AP326">
        <f t="shared" si="151"/>
        <v>11580.6</v>
      </c>
      <c r="AQ326">
        <f t="shared" si="152"/>
        <v>0</v>
      </c>
      <c r="AR326">
        <f t="shared" si="164"/>
        <v>0</v>
      </c>
      <c r="AS326">
        <f t="shared" si="165"/>
        <v>0</v>
      </c>
      <c r="AT326">
        <f t="shared" si="166"/>
        <v>9.3570865632562175</v>
      </c>
      <c r="AU326">
        <f t="shared" si="167"/>
        <v>0</v>
      </c>
      <c r="AV326">
        <f t="shared" si="168"/>
        <v>0</v>
      </c>
      <c r="AW326">
        <f t="shared" si="169"/>
        <v>0</v>
      </c>
      <c r="AX326">
        <f t="shared" si="170"/>
        <v>-0.96</v>
      </c>
      <c r="AY326">
        <f t="shared" si="171"/>
        <v>0</v>
      </c>
      <c r="AZ326">
        <f t="shared" si="172"/>
        <v>0</v>
      </c>
      <c r="BA326">
        <f t="shared" si="173"/>
        <v>0</v>
      </c>
      <c r="BB326">
        <f t="shared" si="174"/>
        <v>7.4949028508188924</v>
      </c>
      <c r="BC326">
        <f t="shared" si="175"/>
        <v>0</v>
      </c>
      <c r="BD326" s="9"/>
      <c r="BE326" s="9"/>
      <c r="BF326" s="9"/>
      <c r="BG326" s="9"/>
      <c r="BH326" s="9"/>
      <c r="BJ326" s="2">
        <v>38.259645085248565</v>
      </c>
    </row>
    <row r="327" spans="1:62" x14ac:dyDescent="0.25">
      <c r="A327" s="8">
        <v>1749.8453999999999</v>
      </c>
      <c r="B327" s="8">
        <f t="shared" si="161"/>
        <v>7.4672827201579564</v>
      </c>
      <c r="C327" s="5">
        <v>0</v>
      </c>
      <c r="D327" s="5">
        <v>0</v>
      </c>
      <c r="E327" s="5">
        <v>1</v>
      </c>
      <c r="F327" s="5">
        <v>0</v>
      </c>
      <c r="G327" s="3">
        <v>1827.5</v>
      </c>
      <c r="H327" s="8">
        <f t="shared" si="158"/>
        <v>7.5107041916239332</v>
      </c>
      <c r="I327" s="2">
        <v>37.276934043028774</v>
      </c>
      <c r="J327" s="8">
        <f t="shared" si="159"/>
        <v>3.6183747451003212</v>
      </c>
      <c r="K327" s="3">
        <v>22</v>
      </c>
      <c r="L327" s="8">
        <f t="shared" si="160"/>
        <v>3.0910424533583161</v>
      </c>
      <c r="M327" s="6">
        <v>82</v>
      </c>
      <c r="N327" s="8">
        <f t="shared" si="176"/>
        <v>4.4067192472642533</v>
      </c>
      <c r="O327" s="6">
        <v>121</v>
      </c>
      <c r="P327" s="8">
        <f t="shared" si="177"/>
        <v>4.7957905455967413</v>
      </c>
      <c r="Q327" s="4">
        <v>0.45200000000000001</v>
      </c>
      <c r="R327" s="8">
        <f t="shared" si="178"/>
        <v>-0.79407309914990587</v>
      </c>
      <c r="S327" s="10">
        <v>11431</v>
      </c>
      <c r="T327" s="5">
        <f t="shared" si="162"/>
        <v>9.3440842420257777</v>
      </c>
      <c r="U327" s="11">
        <v>88.0441</v>
      </c>
      <c r="V327" s="12">
        <v>5.5</v>
      </c>
      <c r="W327" s="13">
        <v>4.4000000000000004</v>
      </c>
      <c r="X327" s="8">
        <v>1081.6458639168663</v>
      </c>
      <c r="Y327" s="8">
        <v>6139.8787237053411</v>
      </c>
      <c r="Z327" s="12">
        <v>5.59</v>
      </c>
      <c r="AA327" s="12">
        <f t="shared" si="163"/>
        <v>-0.78000000000000025</v>
      </c>
      <c r="AC327" s="14">
        <v>6.37</v>
      </c>
      <c r="AJ327">
        <f t="shared" si="154"/>
        <v>0</v>
      </c>
      <c r="AK327">
        <f t="shared" si="155"/>
        <v>0</v>
      </c>
      <c r="AL327">
        <f t="shared" si="156"/>
        <v>0.45200000000000001</v>
      </c>
      <c r="AM327">
        <f t="shared" si="157"/>
        <v>0</v>
      </c>
      <c r="AN327">
        <f t="shared" si="153"/>
        <v>0</v>
      </c>
      <c r="AO327">
        <f t="shared" si="150"/>
        <v>0</v>
      </c>
      <c r="AP327">
        <f t="shared" si="151"/>
        <v>11431</v>
      </c>
      <c r="AQ327">
        <f t="shared" si="152"/>
        <v>0</v>
      </c>
      <c r="AR327">
        <f t="shared" si="164"/>
        <v>0</v>
      </c>
      <c r="AS327">
        <f t="shared" si="165"/>
        <v>0</v>
      </c>
      <c r="AT327">
        <f t="shared" si="166"/>
        <v>9.3440842420257777</v>
      </c>
      <c r="AU327">
        <f t="shared" si="167"/>
        <v>0</v>
      </c>
      <c r="AV327">
        <f t="shared" si="168"/>
        <v>0</v>
      </c>
      <c r="AW327">
        <f t="shared" si="169"/>
        <v>0</v>
      </c>
      <c r="AX327">
        <f t="shared" si="170"/>
        <v>-0.78000000000000025</v>
      </c>
      <c r="AY327">
        <f t="shared" si="171"/>
        <v>0</v>
      </c>
      <c r="AZ327">
        <f t="shared" si="172"/>
        <v>0</v>
      </c>
      <c r="BA327">
        <f t="shared" si="173"/>
        <v>0</v>
      </c>
      <c r="BB327">
        <f t="shared" si="174"/>
        <v>7.5107041916239332</v>
      </c>
      <c r="BC327">
        <f t="shared" si="175"/>
        <v>0</v>
      </c>
      <c r="BD327" s="9"/>
      <c r="BE327" s="9"/>
      <c r="BF327" s="9"/>
      <c r="BG327" s="9"/>
      <c r="BH327" s="9"/>
      <c r="BJ327" s="2">
        <v>37.276934043028774</v>
      </c>
    </row>
    <row r="328" spans="1:62" x14ac:dyDescent="0.25">
      <c r="A328" s="8">
        <v>2300.1379999999999</v>
      </c>
      <c r="B328" s="8">
        <f t="shared" si="161"/>
        <v>7.7407244001173128</v>
      </c>
      <c r="C328" s="5">
        <v>0</v>
      </c>
      <c r="D328" s="5">
        <v>0</v>
      </c>
      <c r="E328" s="5">
        <v>1</v>
      </c>
      <c r="F328" s="5">
        <v>0</v>
      </c>
      <c r="G328" s="3">
        <v>1691.4</v>
      </c>
      <c r="H328" s="8">
        <f t="shared" si="158"/>
        <v>7.433311867348122</v>
      </c>
      <c r="I328" s="2">
        <v>32.859968415052229</v>
      </c>
      <c r="J328" s="8">
        <f t="shared" si="159"/>
        <v>3.4922551514112232</v>
      </c>
      <c r="K328" s="3">
        <v>21.78</v>
      </c>
      <c r="L328" s="8">
        <f t="shared" si="160"/>
        <v>3.0809921175048145</v>
      </c>
      <c r="M328" s="6">
        <v>149</v>
      </c>
      <c r="N328" s="8">
        <f t="shared" si="176"/>
        <v>5.0039463059454592</v>
      </c>
      <c r="O328" s="6">
        <v>114</v>
      </c>
      <c r="P328" s="8">
        <f t="shared" si="177"/>
        <v>4.7361984483944957</v>
      </c>
      <c r="Q328" s="4">
        <v>0.33200000000000002</v>
      </c>
      <c r="R328" s="8">
        <f t="shared" si="178"/>
        <v>-1.1026203100656484</v>
      </c>
      <c r="S328" s="10">
        <v>11321.2</v>
      </c>
      <c r="T328" s="5">
        <f t="shared" si="162"/>
        <v>9.3344323532059601</v>
      </c>
      <c r="U328" s="11">
        <v>87.4726</v>
      </c>
      <c r="V328" s="12">
        <v>5.52</v>
      </c>
      <c r="W328" s="13">
        <v>4.5999999999999996</v>
      </c>
      <c r="X328" s="8">
        <v>1093.5158074074075</v>
      </c>
      <c r="Y328" s="8">
        <v>6056.3381586419755</v>
      </c>
      <c r="Z328" s="12">
        <v>5.59</v>
      </c>
      <c r="AA328" s="12">
        <f t="shared" si="163"/>
        <v>-0.77000000000000046</v>
      </c>
      <c r="AC328" s="14">
        <v>6.36</v>
      </c>
      <c r="AJ328">
        <f t="shared" si="154"/>
        <v>0</v>
      </c>
      <c r="AK328">
        <f t="shared" si="155"/>
        <v>0</v>
      </c>
      <c r="AL328">
        <f t="shared" si="156"/>
        <v>0.33200000000000002</v>
      </c>
      <c r="AM328">
        <f t="shared" si="157"/>
        <v>0</v>
      </c>
      <c r="AN328">
        <f t="shared" si="153"/>
        <v>0</v>
      </c>
      <c r="AO328">
        <f t="shared" ref="AO328:AO391" si="179">D328*$S328</f>
        <v>0</v>
      </c>
      <c r="AP328">
        <f t="shared" ref="AP328:AP391" si="180">E328*$S328</f>
        <v>11321.2</v>
      </c>
      <c r="AQ328">
        <f t="shared" ref="AQ328:AQ391" si="181">F328*$S328</f>
        <v>0</v>
      </c>
      <c r="AR328">
        <f t="shared" si="164"/>
        <v>0</v>
      </c>
      <c r="AS328">
        <f t="shared" si="165"/>
        <v>0</v>
      </c>
      <c r="AT328">
        <f t="shared" si="166"/>
        <v>9.3344323532059601</v>
      </c>
      <c r="AU328">
        <f t="shared" si="167"/>
        <v>0</v>
      </c>
      <c r="AV328">
        <f t="shared" si="168"/>
        <v>0</v>
      </c>
      <c r="AW328">
        <f t="shared" si="169"/>
        <v>0</v>
      </c>
      <c r="AX328">
        <f t="shared" si="170"/>
        <v>-0.77000000000000046</v>
      </c>
      <c r="AY328">
        <f t="shared" si="171"/>
        <v>0</v>
      </c>
      <c r="AZ328">
        <f t="shared" si="172"/>
        <v>0</v>
      </c>
      <c r="BA328">
        <f t="shared" si="173"/>
        <v>0</v>
      </c>
      <c r="BB328">
        <f t="shared" si="174"/>
        <v>7.433311867348122</v>
      </c>
      <c r="BC328">
        <f t="shared" si="175"/>
        <v>0</v>
      </c>
      <c r="BD328" s="9"/>
      <c r="BE328" s="9"/>
      <c r="BF328" s="9"/>
      <c r="BG328" s="9"/>
      <c r="BH328" s="9"/>
      <c r="BJ328" s="2">
        <v>32.859968415052229</v>
      </c>
    </row>
    <row r="329" spans="1:62" x14ac:dyDescent="0.25">
      <c r="A329" s="8">
        <v>1995.6436000000001</v>
      </c>
      <c r="B329" s="8">
        <f t="shared" si="161"/>
        <v>7.5987218838139619</v>
      </c>
      <c r="C329" s="5">
        <v>0</v>
      </c>
      <c r="D329" s="5">
        <v>0</v>
      </c>
      <c r="E329" s="5">
        <v>1</v>
      </c>
      <c r="F329" s="5">
        <v>0</v>
      </c>
      <c r="G329" s="3">
        <v>1618.51</v>
      </c>
      <c r="H329" s="8">
        <f t="shared" si="158"/>
        <v>7.3892612519076071</v>
      </c>
      <c r="I329" s="2">
        <v>32.901498179798111</v>
      </c>
      <c r="J329" s="8">
        <f t="shared" si="159"/>
        <v>3.4935181941144129</v>
      </c>
      <c r="K329" s="3">
        <v>27.67</v>
      </c>
      <c r="L329" s="8">
        <f t="shared" si="160"/>
        <v>3.3203487937988347</v>
      </c>
      <c r="M329" s="6">
        <v>118</v>
      </c>
      <c r="N329" s="8">
        <f t="shared" si="176"/>
        <v>4.7706846244656651</v>
      </c>
      <c r="O329" s="6">
        <v>187</v>
      </c>
      <c r="P329" s="8">
        <f t="shared" si="177"/>
        <v>5.2311086168545868</v>
      </c>
      <c r="Q329" s="4">
        <v>0.57799999999999996</v>
      </c>
      <c r="R329" s="8">
        <f t="shared" si="178"/>
        <v>-0.54818141030975964</v>
      </c>
      <c r="S329" s="10">
        <v>11210.3</v>
      </c>
      <c r="T329" s="5">
        <f t="shared" si="162"/>
        <v>9.3245882775279174</v>
      </c>
      <c r="U329" s="11">
        <v>86.512600000000006</v>
      </c>
      <c r="V329" s="12">
        <v>5.51</v>
      </c>
      <c r="W329" s="13">
        <v>4.7</v>
      </c>
      <c r="X329" s="8">
        <v>1209.6876629120352</v>
      </c>
      <c r="Y329" s="8">
        <v>5942.1035863843581</v>
      </c>
      <c r="Z329" s="12">
        <v>5.91</v>
      </c>
      <c r="AA329" s="12">
        <f t="shared" si="163"/>
        <v>-0.6899999999999995</v>
      </c>
      <c r="AC329" s="14">
        <v>6.6</v>
      </c>
      <c r="AJ329">
        <f t="shared" si="154"/>
        <v>0</v>
      </c>
      <c r="AK329">
        <f t="shared" si="155"/>
        <v>0</v>
      </c>
      <c r="AL329">
        <f t="shared" si="156"/>
        <v>0.57799999999999996</v>
      </c>
      <c r="AM329">
        <f t="shared" si="157"/>
        <v>0</v>
      </c>
      <c r="AN329">
        <f t="shared" ref="AN329:AN392" si="182">C329*$S329</f>
        <v>0</v>
      </c>
      <c r="AO329">
        <f t="shared" si="179"/>
        <v>0</v>
      </c>
      <c r="AP329">
        <f t="shared" si="180"/>
        <v>11210.3</v>
      </c>
      <c r="AQ329">
        <f t="shared" si="181"/>
        <v>0</v>
      </c>
      <c r="AR329">
        <f t="shared" si="164"/>
        <v>0</v>
      </c>
      <c r="AS329">
        <f t="shared" si="165"/>
        <v>0</v>
      </c>
      <c r="AT329">
        <f t="shared" si="166"/>
        <v>9.3245882775279174</v>
      </c>
      <c r="AU329">
        <f t="shared" si="167"/>
        <v>0</v>
      </c>
      <c r="AV329">
        <f t="shared" si="168"/>
        <v>0</v>
      </c>
      <c r="AW329">
        <f t="shared" si="169"/>
        <v>0</v>
      </c>
      <c r="AX329">
        <f t="shared" si="170"/>
        <v>-0.6899999999999995</v>
      </c>
      <c r="AY329">
        <f t="shared" si="171"/>
        <v>0</v>
      </c>
      <c r="AZ329">
        <f t="shared" si="172"/>
        <v>0</v>
      </c>
      <c r="BA329">
        <f t="shared" si="173"/>
        <v>0</v>
      </c>
      <c r="BB329">
        <f t="shared" si="174"/>
        <v>7.3892612519076071</v>
      </c>
      <c r="BC329">
        <f t="shared" si="175"/>
        <v>0</v>
      </c>
      <c r="BD329" s="9"/>
      <c r="BE329" s="9"/>
      <c r="BF329" s="9"/>
      <c r="BG329" s="9"/>
      <c r="BH329" s="9"/>
      <c r="BJ329" s="2">
        <v>32.901498179798111</v>
      </c>
    </row>
    <row r="330" spans="1:62" x14ac:dyDescent="0.25">
      <c r="A330" s="8">
        <v>1960.6661999999999</v>
      </c>
      <c r="B330" s="8">
        <f t="shared" si="161"/>
        <v>7.5810395924315213</v>
      </c>
      <c r="C330" s="5">
        <v>0</v>
      </c>
      <c r="D330" s="5">
        <v>0</v>
      </c>
      <c r="E330" s="5">
        <v>1</v>
      </c>
      <c r="F330" s="5">
        <v>0</v>
      </c>
      <c r="G330" s="3">
        <v>1595</v>
      </c>
      <c r="H330" s="8">
        <f t="shared" si="158"/>
        <v>7.3746290152189449</v>
      </c>
      <c r="I330" s="2">
        <v>32.766637689669935</v>
      </c>
      <c r="J330" s="8">
        <f t="shared" si="159"/>
        <v>3.4894108541408744</v>
      </c>
      <c r="K330" s="3">
        <v>24.64</v>
      </c>
      <c r="L330" s="8">
        <f t="shared" si="160"/>
        <v>3.2043711386653189</v>
      </c>
      <c r="M330" s="6">
        <v>103</v>
      </c>
      <c r="N330" s="8">
        <f t="shared" si="176"/>
        <v>4.6347289882296359</v>
      </c>
      <c r="O330" s="6">
        <v>81</v>
      </c>
      <c r="P330" s="8">
        <f t="shared" si="177"/>
        <v>4.3944491546724391</v>
      </c>
      <c r="Q330" s="4">
        <v>0.39500000000000002</v>
      </c>
      <c r="R330" s="8">
        <f t="shared" si="178"/>
        <v>-0.92886951408101515</v>
      </c>
      <c r="S330" s="10">
        <v>11124</v>
      </c>
      <c r="T330" s="5">
        <f t="shared" si="162"/>
        <v>9.3168602153538558</v>
      </c>
      <c r="U330" s="11">
        <v>84.392700000000005</v>
      </c>
      <c r="V330" s="12">
        <v>5.53</v>
      </c>
      <c r="W330" s="13">
        <v>4.9000000000000004</v>
      </c>
      <c r="X330" s="8">
        <v>1228.3213090796019</v>
      </c>
      <c r="Y330" s="8">
        <v>5843.609665422885</v>
      </c>
      <c r="Z330" s="12">
        <v>6.24</v>
      </c>
      <c r="AA330" s="12">
        <f t="shared" si="163"/>
        <v>-0.59999999999999964</v>
      </c>
      <c r="AC330" s="14">
        <v>6.84</v>
      </c>
      <c r="AJ330">
        <f t="shared" si="154"/>
        <v>0</v>
      </c>
      <c r="AK330">
        <f t="shared" si="155"/>
        <v>0</v>
      </c>
      <c r="AL330">
        <f t="shared" si="156"/>
        <v>0.39500000000000002</v>
      </c>
      <c r="AM330">
        <f t="shared" si="157"/>
        <v>0</v>
      </c>
      <c r="AN330">
        <f t="shared" si="182"/>
        <v>0</v>
      </c>
      <c r="AO330">
        <f t="shared" si="179"/>
        <v>0</v>
      </c>
      <c r="AP330">
        <f t="shared" si="180"/>
        <v>11124</v>
      </c>
      <c r="AQ330">
        <f t="shared" si="181"/>
        <v>0</v>
      </c>
      <c r="AR330">
        <f t="shared" si="164"/>
        <v>0</v>
      </c>
      <c r="AS330">
        <f t="shared" si="165"/>
        <v>0</v>
      </c>
      <c r="AT330">
        <f t="shared" si="166"/>
        <v>9.3168602153538558</v>
      </c>
      <c r="AU330">
        <f t="shared" si="167"/>
        <v>0</v>
      </c>
      <c r="AV330">
        <f t="shared" si="168"/>
        <v>0</v>
      </c>
      <c r="AW330">
        <f t="shared" si="169"/>
        <v>0</v>
      </c>
      <c r="AX330">
        <f t="shared" si="170"/>
        <v>-0.59999999999999964</v>
      </c>
      <c r="AY330">
        <f t="shared" si="171"/>
        <v>0</v>
      </c>
      <c r="AZ330">
        <f t="shared" si="172"/>
        <v>0</v>
      </c>
      <c r="BA330">
        <f t="shared" si="173"/>
        <v>0</v>
      </c>
      <c r="BB330">
        <f t="shared" si="174"/>
        <v>7.3746290152189449</v>
      </c>
      <c r="BC330">
        <f t="shared" si="175"/>
        <v>0</v>
      </c>
      <c r="BD330" s="9"/>
      <c r="BE330" s="9"/>
      <c r="BF330" s="9"/>
      <c r="BG330" s="9"/>
      <c r="BH330" s="9"/>
      <c r="BJ330" s="2">
        <v>32.766637689669935</v>
      </c>
    </row>
    <row r="331" spans="1:62" x14ac:dyDescent="0.25">
      <c r="A331" s="8">
        <v>1331.3161</v>
      </c>
      <c r="B331" s="8">
        <f t="shared" si="161"/>
        <v>7.1939232808072466</v>
      </c>
      <c r="C331" s="5">
        <v>0</v>
      </c>
      <c r="D331" s="5">
        <v>0</v>
      </c>
      <c r="E331" s="5">
        <v>1</v>
      </c>
      <c r="F331" s="5">
        <v>0</v>
      </c>
      <c r="G331" s="3">
        <v>1331.65</v>
      </c>
      <c r="H331" s="8">
        <f t="shared" si="158"/>
        <v>7.1941740538093883</v>
      </c>
      <c r="I331" s="2">
        <v>27.585160338136539</v>
      </c>
      <c r="J331" s="8">
        <f t="shared" si="159"/>
        <v>3.3172779592192483</v>
      </c>
      <c r="K331" s="3">
        <v>22.05</v>
      </c>
      <c r="L331" s="8">
        <f t="shared" si="160"/>
        <v>3.0933126018928552</v>
      </c>
      <c r="M331" s="6">
        <v>103</v>
      </c>
      <c r="N331" s="8">
        <f t="shared" si="176"/>
        <v>4.6347289882296359</v>
      </c>
      <c r="O331" s="6">
        <v>73</v>
      </c>
      <c r="P331" s="8">
        <f t="shared" si="177"/>
        <v>4.290459441148391</v>
      </c>
      <c r="Q331" s="4">
        <v>0.35</v>
      </c>
      <c r="R331" s="8">
        <f t="shared" si="178"/>
        <v>-1.0498221244986778</v>
      </c>
      <c r="S331" s="10">
        <v>10984.2</v>
      </c>
      <c r="T331" s="5">
        <f t="shared" si="162"/>
        <v>9.3042131555850247</v>
      </c>
      <c r="U331" s="11">
        <v>82.485200000000006</v>
      </c>
      <c r="V331" s="12">
        <v>5.52</v>
      </c>
      <c r="W331" s="13">
        <v>5</v>
      </c>
      <c r="X331" s="8">
        <v>1183.6718668750002</v>
      </c>
      <c r="Y331" s="8">
        <v>5770.1937306250011</v>
      </c>
      <c r="Z331" s="12">
        <v>6.7</v>
      </c>
      <c r="AA331" s="12">
        <f t="shared" si="163"/>
        <v>-0.58999999999999986</v>
      </c>
      <c r="AC331" s="14">
        <v>7.29</v>
      </c>
      <c r="AJ331">
        <f t="shared" si="154"/>
        <v>0</v>
      </c>
      <c r="AK331">
        <f t="shared" si="155"/>
        <v>0</v>
      </c>
      <c r="AL331">
        <f t="shared" si="156"/>
        <v>0.35</v>
      </c>
      <c r="AM331">
        <f t="shared" si="157"/>
        <v>0</v>
      </c>
      <c r="AN331">
        <f t="shared" si="182"/>
        <v>0</v>
      </c>
      <c r="AO331">
        <f t="shared" si="179"/>
        <v>0</v>
      </c>
      <c r="AP331">
        <f t="shared" si="180"/>
        <v>10984.2</v>
      </c>
      <c r="AQ331">
        <f t="shared" si="181"/>
        <v>0</v>
      </c>
      <c r="AR331">
        <f t="shared" si="164"/>
        <v>0</v>
      </c>
      <c r="AS331">
        <f t="shared" si="165"/>
        <v>0</v>
      </c>
      <c r="AT331">
        <f t="shared" si="166"/>
        <v>9.3042131555850247</v>
      </c>
      <c r="AU331">
        <f t="shared" si="167"/>
        <v>0</v>
      </c>
      <c r="AV331">
        <f t="shared" si="168"/>
        <v>0</v>
      </c>
      <c r="AW331">
        <f t="shared" si="169"/>
        <v>0</v>
      </c>
      <c r="AX331">
        <f t="shared" si="170"/>
        <v>-0.58999999999999986</v>
      </c>
      <c r="AY331">
        <f t="shared" si="171"/>
        <v>0</v>
      </c>
      <c r="AZ331">
        <f t="shared" si="172"/>
        <v>0</v>
      </c>
      <c r="BA331">
        <f t="shared" si="173"/>
        <v>0</v>
      </c>
      <c r="BB331">
        <f t="shared" si="174"/>
        <v>7.1941740538093883</v>
      </c>
      <c r="BC331">
        <f t="shared" si="175"/>
        <v>0</v>
      </c>
      <c r="BD331" s="9"/>
      <c r="BE331" s="9"/>
      <c r="BF331" s="9"/>
      <c r="BG331" s="9"/>
      <c r="BH331" s="9"/>
      <c r="BJ331" s="2">
        <v>27.585160338136539</v>
      </c>
    </row>
    <row r="332" spans="1:62" x14ac:dyDescent="0.25">
      <c r="A332" s="8">
        <v>1565.6684</v>
      </c>
      <c r="B332" s="8">
        <f t="shared" si="161"/>
        <v>7.3560681044479042</v>
      </c>
      <c r="C332" s="5">
        <v>0</v>
      </c>
      <c r="D332" s="5">
        <v>0</v>
      </c>
      <c r="E332" s="5">
        <v>1</v>
      </c>
      <c r="F332" s="5">
        <v>0</v>
      </c>
      <c r="G332" s="3">
        <v>1326.08</v>
      </c>
      <c r="H332" s="8">
        <f t="shared" si="158"/>
        <v>7.1899825007509541</v>
      </c>
      <c r="I332" s="2">
        <v>28.332870129950361</v>
      </c>
      <c r="J332" s="8">
        <f t="shared" si="159"/>
        <v>3.3440226193338778</v>
      </c>
      <c r="K332" s="3">
        <v>21.64</v>
      </c>
      <c r="L332" s="8">
        <f t="shared" si="160"/>
        <v>3.074543453978281</v>
      </c>
      <c r="M332" s="6">
        <v>186</v>
      </c>
      <c r="N332" s="8">
        <f t="shared" si="176"/>
        <v>5.2257466737132017</v>
      </c>
      <c r="O332" s="6">
        <v>93</v>
      </c>
      <c r="P332" s="8">
        <f t="shared" si="177"/>
        <v>4.5325994931532563</v>
      </c>
      <c r="Q332" s="4">
        <v>0.35799999999999998</v>
      </c>
      <c r="R332" s="8">
        <f t="shared" si="178"/>
        <v>-1.0272222925814367</v>
      </c>
      <c r="S332" s="10">
        <v>10820.9</v>
      </c>
      <c r="T332" s="5">
        <f t="shared" si="162"/>
        <v>9.2892347282388634</v>
      </c>
      <c r="U332" s="11">
        <v>81.267200000000003</v>
      </c>
      <c r="V332" s="12">
        <v>5.28</v>
      </c>
      <c r="W332" s="13">
        <v>5.2</v>
      </c>
      <c r="X332" s="8">
        <v>1152.2035857247561</v>
      </c>
      <c r="Y332" s="8">
        <v>5695.5004698276671</v>
      </c>
      <c r="Z332" s="12">
        <v>6.57</v>
      </c>
      <c r="AA332" s="12">
        <f t="shared" si="163"/>
        <v>-0.58000000000000007</v>
      </c>
      <c r="AC332" s="14">
        <v>7.15</v>
      </c>
      <c r="AJ332">
        <f t="shared" si="154"/>
        <v>0</v>
      </c>
      <c r="AK332">
        <f t="shared" si="155"/>
        <v>0</v>
      </c>
      <c r="AL332">
        <f t="shared" si="156"/>
        <v>0.35799999999999998</v>
      </c>
      <c r="AM332">
        <f t="shared" si="157"/>
        <v>0</v>
      </c>
      <c r="AN332">
        <f t="shared" si="182"/>
        <v>0</v>
      </c>
      <c r="AO332">
        <f t="shared" si="179"/>
        <v>0</v>
      </c>
      <c r="AP332">
        <f t="shared" si="180"/>
        <v>10820.9</v>
      </c>
      <c r="AQ332">
        <f t="shared" si="181"/>
        <v>0</v>
      </c>
      <c r="AR332">
        <f t="shared" si="164"/>
        <v>0</v>
      </c>
      <c r="AS332">
        <f t="shared" si="165"/>
        <v>0</v>
      </c>
      <c r="AT332">
        <f t="shared" si="166"/>
        <v>9.2892347282388634</v>
      </c>
      <c r="AU332">
        <f t="shared" si="167"/>
        <v>0</v>
      </c>
      <c r="AV332">
        <f t="shared" si="168"/>
        <v>0</v>
      </c>
      <c r="AW332">
        <f t="shared" si="169"/>
        <v>0</v>
      </c>
      <c r="AX332">
        <f t="shared" si="170"/>
        <v>-0.58000000000000007</v>
      </c>
      <c r="AY332">
        <f t="shared" si="171"/>
        <v>0</v>
      </c>
      <c r="AZ332">
        <f t="shared" si="172"/>
        <v>0</v>
      </c>
      <c r="BA332">
        <f t="shared" si="173"/>
        <v>0</v>
      </c>
      <c r="BB332">
        <f t="shared" si="174"/>
        <v>7.1899825007509541</v>
      </c>
      <c r="BC332">
        <f t="shared" si="175"/>
        <v>0</v>
      </c>
      <c r="BD332" s="9"/>
      <c r="BE332" s="9"/>
      <c r="BF332" s="9"/>
      <c r="BG332" s="9"/>
      <c r="BH332" s="9"/>
      <c r="BJ332" s="2">
        <v>28.332870129950361</v>
      </c>
    </row>
    <row r="333" spans="1:62" x14ac:dyDescent="0.25">
      <c r="A333" s="8">
        <v>1285.9466</v>
      </c>
      <c r="B333" s="8">
        <f t="shared" si="161"/>
        <v>7.1592503798296612</v>
      </c>
      <c r="C333" s="5">
        <v>0</v>
      </c>
      <c r="D333" s="5">
        <v>0</v>
      </c>
      <c r="E333" s="5">
        <v>1</v>
      </c>
      <c r="F333" s="5">
        <v>0</v>
      </c>
      <c r="G333" s="3">
        <v>1261.17</v>
      </c>
      <c r="H333" s="8">
        <f t="shared" si="158"/>
        <v>7.1397951405183457</v>
      </c>
      <c r="I333" s="2">
        <v>26.483467720897202</v>
      </c>
      <c r="J333" s="8">
        <f t="shared" si="159"/>
        <v>3.2765206787220249</v>
      </c>
      <c r="K333" s="3">
        <v>18.190000000000001</v>
      </c>
      <c r="L333" s="8">
        <f t="shared" si="160"/>
        <v>2.900871992530031</v>
      </c>
      <c r="M333" s="6">
        <v>146</v>
      </c>
      <c r="N333" s="8">
        <f t="shared" si="176"/>
        <v>4.9836066217083363</v>
      </c>
      <c r="O333" s="6">
        <v>74</v>
      </c>
      <c r="P333" s="8">
        <f t="shared" si="177"/>
        <v>4.3040650932041702</v>
      </c>
      <c r="Q333" s="4">
        <v>0.40500000000000003</v>
      </c>
      <c r="R333" s="8">
        <f t="shared" si="178"/>
        <v>-0.90386821187559785</v>
      </c>
      <c r="S333" s="10">
        <v>10739.1</v>
      </c>
      <c r="T333" s="5">
        <f t="shared" si="162"/>
        <v>9.2816465656688525</v>
      </c>
      <c r="U333" s="11">
        <v>79.763900000000007</v>
      </c>
      <c r="V333" s="12">
        <v>5.28</v>
      </c>
      <c r="W333" s="13">
        <v>5.3</v>
      </c>
      <c r="X333" s="8">
        <v>1139.0647248640234</v>
      </c>
      <c r="Y333" s="8">
        <v>5617.5877983449609</v>
      </c>
      <c r="Z333" s="12">
        <v>6.35</v>
      </c>
      <c r="AA333" s="12">
        <f t="shared" si="163"/>
        <v>-0.59000000000000075</v>
      </c>
      <c r="AC333" s="14">
        <v>6.94</v>
      </c>
      <c r="AJ333">
        <f t="shared" si="154"/>
        <v>0</v>
      </c>
      <c r="AK333">
        <f t="shared" si="155"/>
        <v>0</v>
      </c>
      <c r="AL333">
        <f t="shared" si="156"/>
        <v>0.40500000000000003</v>
      </c>
      <c r="AM333">
        <f t="shared" si="157"/>
        <v>0</v>
      </c>
      <c r="AN333">
        <f t="shared" si="182"/>
        <v>0</v>
      </c>
      <c r="AO333">
        <f t="shared" si="179"/>
        <v>0</v>
      </c>
      <c r="AP333">
        <f t="shared" si="180"/>
        <v>10739.1</v>
      </c>
      <c r="AQ333">
        <f t="shared" si="181"/>
        <v>0</v>
      </c>
      <c r="AR333">
        <f t="shared" si="164"/>
        <v>0</v>
      </c>
      <c r="AS333">
        <f t="shared" si="165"/>
        <v>0</v>
      </c>
      <c r="AT333">
        <f t="shared" si="166"/>
        <v>9.2816465656688525</v>
      </c>
      <c r="AU333">
        <f t="shared" si="167"/>
        <v>0</v>
      </c>
      <c r="AV333">
        <f t="shared" si="168"/>
        <v>0</v>
      </c>
      <c r="AW333">
        <f t="shared" si="169"/>
        <v>0</v>
      </c>
      <c r="AX333">
        <f t="shared" si="170"/>
        <v>-0.59000000000000075</v>
      </c>
      <c r="AY333">
        <f t="shared" si="171"/>
        <v>0</v>
      </c>
      <c r="AZ333">
        <f t="shared" si="172"/>
        <v>0</v>
      </c>
      <c r="BA333">
        <f t="shared" si="173"/>
        <v>0</v>
      </c>
      <c r="BB333">
        <f t="shared" si="174"/>
        <v>7.1397951405183457</v>
      </c>
      <c r="BC333">
        <f t="shared" si="175"/>
        <v>0</v>
      </c>
      <c r="BD333" s="9"/>
      <c r="BE333" s="9"/>
      <c r="BF333" s="9"/>
      <c r="BG333" s="9"/>
      <c r="BH333" s="9"/>
      <c r="BJ333" s="2">
        <v>26.483467720897202</v>
      </c>
    </row>
    <row r="334" spans="1:62" x14ac:dyDescent="0.25">
      <c r="A334" s="8">
        <v>1418.3175000000001</v>
      </c>
      <c r="B334" s="8">
        <f t="shared" si="161"/>
        <v>7.2572265889398038</v>
      </c>
      <c r="C334" s="5">
        <v>0</v>
      </c>
      <c r="D334" s="5">
        <v>0</v>
      </c>
      <c r="E334" s="5">
        <v>1</v>
      </c>
      <c r="F334" s="5">
        <v>0</v>
      </c>
      <c r="G334" s="3">
        <v>1140.71</v>
      </c>
      <c r="H334" s="8">
        <f t="shared" si="158"/>
        <v>7.0394061545422835</v>
      </c>
      <c r="I334" s="2">
        <v>24.858411332348386</v>
      </c>
      <c r="J334" s="8">
        <f t="shared" si="159"/>
        <v>3.2131961794689152</v>
      </c>
      <c r="K334" s="3">
        <v>17.71</v>
      </c>
      <c r="L334" s="8">
        <f t="shared" si="160"/>
        <v>2.8741294517947424</v>
      </c>
      <c r="M334" s="6">
        <v>202</v>
      </c>
      <c r="N334" s="8">
        <f t="shared" si="176"/>
        <v>5.3082676974012051</v>
      </c>
      <c r="O334" s="6">
        <v>173</v>
      </c>
      <c r="P334" s="8">
        <f t="shared" si="177"/>
        <v>5.1532915944977793</v>
      </c>
      <c r="Q334" s="4">
        <v>0.71400000000000008</v>
      </c>
      <c r="R334" s="8">
        <f t="shared" si="178"/>
        <v>-0.33687231664255257</v>
      </c>
      <c r="S334" s="10">
        <v>10626.8</v>
      </c>
      <c r="T334" s="5">
        <f t="shared" si="162"/>
        <v>9.2711343912087703</v>
      </c>
      <c r="U334" s="11">
        <v>78.691199999999995</v>
      </c>
      <c r="V334" s="12">
        <v>5.31</v>
      </c>
      <c r="W334" s="13">
        <v>5.3</v>
      </c>
      <c r="X334" s="8">
        <v>1125.5778029243484</v>
      </c>
      <c r="Y334" s="8">
        <v>5580.2002212333127</v>
      </c>
      <c r="Z334" s="12">
        <v>6.78</v>
      </c>
      <c r="AA334" s="12">
        <f t="shared" si="163"/>
        <v>-0.59999999999999964</v>
      </c>
      <c r="AC334" s="14">
        <v>7.38</v>
      </c>
      <c r="AJ334">
        <f t="shared" si="154"/>
        <v>0</v>
      </c>
      <c r="AK334">
        <f t="shared" si="155"/>
        <v>0</v>
      </c>
      <c r="AL334">
        <f t="shared" si="156"/>
        <v>0.71400000000000008</v>
      </c>
      <c r="AM334">
        <f t="shared" si="157"/>
        <v>0</v>
      </c>
      <c r="AN334">
        <f t="shared" si="182"/>
        <v>0</v>
      </c>
      <c r="AO334">
        <f t="shared" si="179"/>
        <v>0</v>
      </c>
      <c r="AP334">
        <f t="shared" si="180"/>
        <v>10626.8</v>
      </c>
      <c r="AQ334">
        <f t="shared" si="181"/>
        <v>0</v>
      </c>
      <c r="AR334">
        <f t="shared" si="164"/>
        <v>0</v>
      </c>
      <c r="AS334">
        <f t="shared" si="165"/>
        <v>0</v>
      </c>
      <c r="AT334">
        <f t="shared" si="166"/>
        <v>9.2711343912087703</v>
      </c>
      <c r="AU334">
        <f t="shared" si="167"/>
        <v>0</v>
      </c>
      <c r="AV334">
        <f t="shared" si="168"/>
        <v>0</v>
      </c>
      <c r="AW334">
        <f t="shared" si="169"/>
        <v>0</v>
      </c>
      <c r="AX334">
        <f t="shared" si="170"/>
        <v>-0.59999999999999964</v>
      </c>
      <c r="AY334">
        <f t="shared" si="171"/>
        <v>0</v>
      </c>
      <c r="AZ334">
        <f t="shared" si="172"/>
        <v>0</v>
      </c>
      <c r="BA334">
        <f t="shared" si="173"/>
        <v>0</v>
      </c>
      <c r="BB334">
        <f t="shared" si="174"/>
        <v>7.0394061545422835</v>
      </c>
      <c r="BC334">
        <f t="shared" si="175"/>
        <v>0</v>
      </c>
      <c r="BD334" s="9"/>
      <c r="BE334" s="9"/>
      <c r="BF334" s="9"/>
      <c r="BG334" s="9"/>
      <c r="BH334" s="9"/>
      <c r="BJ334" s="2">
        <v>24.858411332348386</v>
      </c>
    </row>
    <row r="335" spans="1:62" x14ac:dyDescent="0.25">
      <c r="A335" s="8">
        <v>1151.0694000000001</v>
      </c>
      <c r="B335" s="8">
        <f t="shared" si="161"/>
        <v>7.048446702299497</v>
      </c>
      <c r="C335" s="5">
        <v>0</v>
      </c>
      <c r="D335" s="5">
        <v>0</v>
      </c>
      <c r="E335" s="5">
        <v>1</v>
      </c>
      <c r="F335" s="5">
        <v>0</v>
      </c>
      <c r="G335" s="3">
        <v>1187.33</v>
      </c>
      <c r="H335" s="8">
        <f t="shared" si="158"/>
        <v>7.0794623677659896</v>
      </c>
      <c r="I335" s="2">
        <v>25.42420384838152</v>
      </c>
      <c r="J335" s="8">
        <f t="shared" si="159"/>
        <v>3.2357016277130315</v>
      </c>
      <c r="K335" s="3">
        <v>17.37</v>
      </c>
      <c r="L335" s="8">
        <f t="shared" si="160"/>
        <v>2.8547445802530138</v>
      </c>
      <c r="M335" s="6">
        <v>141</v>
      </c>
      <c r="N335" s="8">
        <f t="shared" si="176"/>
        <v>4.9487598903781684</v>
      </c>
      <c r="O335" s="6">
        <v>148</v>
      </c>
      <c r="P335" s="8">
        <f t="shared" si="177"/>
        <v>4.9972122737641147</v>
      </c>
      <c r="Q335" s="4">
        <v>0.6</v>
      </c>
      <c r="R335" s="8">
        <f t="shared" si="178"/>
        <v>-0.51082562376599072</v>
      </c>
      <c r="S335" s="10">
        <v>10529.4</v>
      </c>
      <c r="T335" s="5">
        <f t="shared" si="162"/>
        <v>9.2619266234476161</v>
      </c>
      <c r="U335" s="11">
        <v>77.718299999999999</v>
      </c>
      <c r="V335" s="12">
        <v>5.24</v>
      </c>
      <c r="W335" s="13">
        <v>5.5</v>
      </c>
      <c r="X335" s="8">
        <v>1138.0503152173912</v>
      </c>
      <c r="Y335" s="8">
        <v>5526.0697934782602</v>
      </c>
      <c r="Z335" s="12">
        <v>6.71</v>
      </c>
      <c r="AA335" s="12">
        <f t="shared" si="163"/>
        <v>-0.62999999999999989</v>
      </c>
      <c r="AC335" s="14">
        <v>7.34</v>
      </c>
      <c r="AJ335">
        <f t="shared" si="154"/>
        <v>0</v>
      </c>
      <c r="AK335">
        <f t="shared" si="155"/>
        <v>0</v>
      </c>
      <c r="AL335">
        <f t="shared" si="156"/>
        <v>0.6</v>
      </c>
      <c r="AM335">
        <f t="shared" si="157"/>
        <v>0</v>
      </c>
      <c r="AN335">
        <f t="shared" si="182"/>
        <v>0</v>
      </c>
      <c r="AO335">
        <f t="shared" si="179"/>
        <v>0</v>
      </c>
      <c r="AP335">
        <f t="shared" si="180"/>
        <v>10529.4</v>
      </c>
      <c r="AQ335">
        <f t="shared" si="181"/>
        <v>0</v>
      </c>
      <c r="AR335">
        <f t="shared" si="164"/>
        <v>0</v>
      </c>
      <c r="AS335">
        <f t="shared" si="165"/>
        <v>0</v>
      </c>
      <c r="AT335">
        <f t="shared" si="166"/>
        <v>9.2619266234476161</v>
      </c>
      <c r="AU335">
        <f t="shared" si="167"/>
        <v>0</v>
      </c>
      <c r="AV335">
        <f t="shared" si="168"/>
        <v>0</v>
      </c>
      <c r="AW335">
        <f t="shared" si="169"/>
        <v>0</v>
      </c>
      <c r="AX335">
        <f t="shared" si="170"/>
        <v>-0.62999999999999989</v>
      </c>
      <c r="AY335">
        <f t="shared" si="171"/>
        <v>0</v>
      </c>
      <c r="AZ335">
        <f t="shared" si="172"/>
        <v>0</v>
      </c>
      <c r="BA335">
        <f t="shared" si="173"/>
        <v>0</v>
      </c>
      <c r="BB335">
        <f t="shared" si="174"/>
        <v>7.0794623677659896</v>
      </c>
      <c r="BC335">
        <f t="shared" si="175"/>
        <v>0</v>
      </c>
      <c r="BD335" s="9"/>
      <c r="BE335" s="9"/>
      <c r="BF335" s="9"/>
      <c r="BG335" s="9"/>
      <c r="BH335" s="9"/>
      <c r="BJ335" s="2">
        <v>25.42420384838152</v>
      </c>
    </row>
    <row r="336" spans="1:62" x14ac:dyDescent="0.25">
      <c r="A336" s="8">
        <v>810.67309999999998</v>
      </c>
      <c r="B336" s="8">
        <f t="shared" si="161"/>
        <v>6.6978648902417222</v>
      </c>
      <c r="C336" s="5">
        <v>0</v>
      </c>
      <c r="D336" s="5">
        <v>0</v>
      </c>
      <c r="E336" s="5">
        <v>1</v>
      </c>
      <c r="F336" s="5">
        <v>0</v>
      </c>
      <c r="G336" s="3">
        <v>1069.44</v>
      </c>
      <c r="H336" s="8">
        <f t="shared" si="158"/>
        <v>6.974890425966974</v>
      </c>
      <c r="I336" s="2">
        <v>24.76246519464403</v>
      </c>
      <c r="J336" s="8">
        <f t="shared" si="159"/>
        <v>3.2093290064565552</v>
      </c>
      <c r="K336" s="3">
        <v>16.46</v>
      </c>
      <c r="L336" s="8">
        <f t="shared" si="160"/>
        <v>2.8009331952489238</v>
      </c>
      <c r="M336" s="6">
        <v>182</v>
      </c>
      <c r="N336" s="8">
        <f t="shared" si="176"/>
        <v>5.2040066870767951</v>
      </c>
      <c r="O336" s="6">
        <v>144</v>
      </c>
      <c r="P336" s="8">
        <f t="shared" si="177"/>
        <v>4.9698132995760007</v>
      </c>
      <c r="Q336" s="4">
        <v>0.59000000000000008</v>
      </c>
      <c r="R336" s="8">
        <f t="shared" si="178"/>
        <v>-0.52763274208237176</v>
      </c>
      <c r="S336" s="10">
        <v>10348.700000000001</v>
      </c>
      <c r="T336" s="5">
        <f t="shared" si="162"/>
        <v>9.2446161869399557</v>
      </c>
      <c r="U336" s="11">
        <v>76.094499999999996</v>
      </c>
      <c r="V336" s="12">
        <v>5.36</v>
      </c>
      <c r="W336" s="13">
        <v>5.5</v>
      </c>
      <c r="X336" s="8">
        <v>1126.5915030277235</v>
      </c>
      <c r="Y336" s="8">
        <v>5472.9461703650686</v>
      </c>
      <c r="Z336" s="12">
        <v>5.91</v>
      </c>
      <c r="AA336" s="12">
        <f t="shared" si="163"/>
        <v>-0.66999999999999993</v>
      </c>
      <c r="AC336" s="14">
        <v>6.58</v>
      </c>
      <c r="AJ336">
        <f t="shared" si="154"/>
        <v>0</v>
      </c>
      <c r="AK336">
        <f t="shared" si="155"/>
        <v>0</v>
      </c>
      <c r="AL336">
        <f t="shared" si="156"/>
        <v>0.59000000000000008</v>
      </c>
      <c r="AM336">
        <f t="shared" si="157"/>
        <v>0</v>
      </c>
      <c r="AN336">
        <f t="shared" si="182"/>
        <v>0</v>
      </c>
      <c r="AO336">
        <f t="shared" si="179"/>
        <v>0</v>
      </c>
      <c r="AP336">
        <f t="shared" si="180"/>
        <v>10348.700000000001</v>
      </c>
      <c r="AQ336">
        <f t="shared" si="181"/>
        <v>0</v>
      </c>
      <c r="AR336">
        <f t="shared" si="164"/>
        <v>0</v>
      </c>
      <c r="AS336">
        <f t="shared" si="165"/>
        <v>0</v>
      </c>
      <c r="AT336">
        <f t="shared" si="166"/>
        <v>9.2446161869399557</v>
      </c>
      <c r="AU336">
        <f t="shared" si="167"/>
        <v>0</v>
      </c>
      <c r="AV336">
        <f t="shared" si="168"/>
        <v>0</v>
      </c>
      <c r="AW336">
        <f t="shared" si="169"/>
        <v>0</v>
      </c>
      <c r="AX336">
        <f t="shared" si="170"/>
        <v>-0.66999999999999993</v>
      </c>
      <c r="AY336">
        <f t="shared" si="171"/>
        <v>0</v>
      </c>
      <c r="AZ336">
        <f t="shared" si="172"/>
        <v>0</v>
      </c>
      <c r="BA336">
        <f t="shared" si="173"/>
        <v>0</v>
      </c>
      <c r="BB336">
        <f t="shared" si="174"/>
        <v>6.974890425966974</v>
      </c>
      <c r="BC336">
        <f t="shared" si="175"/>
        <v>0</v>
      </c>
      <c r="BD336" s="9"/>
      <c r="BE336" s="9"/>
      <c r="BF336" s="9"/>
      <c r="BG336" s="9"/>
      <c r="BH336" s="9"/>
      <c r="BJ336" s="2">
        <v>24.76246519464403</v>
      </c>
    </row>
    <row r="337" spans="1:62" x14ac:dyDescent="0.25">
      <c r="A337" s="8">
        <v>798.36969999999997</v>
      </c>
      <c r="B337" s="8">
        <f t="shared" si="161"/>
        <v>6.6825717733752965</v>
      </c>
      <c r="C337" s="5">
        <v>0</v>
      </c>
      <c r="D337" s="5">
        <v>0</v>
      </c>
      <c r="E337" s="5">
        <v>1</v>
      </c>
      <c r="F337" s="5">
        <v>0</v>
      </c>
      <c r="G337" s="3">
        <v>1038.21</v>
      </c>
      <c r="H337" s="8">
        <f t="shared" si="158"/>
        <v>6.9452533554022216</v>
      </c>
      <c r="I337" s="2">
        <v>23.926762764083279</v>
      </c>
      <c r="J337" s="8">
        <f t="shared" si="159"/>
        <v>3.1749976133744346</v>
      </c>
      <c r="K337" s="3">
        <v>13.19</v>
      </c>
      <c r="L337" s="8">
        <f t="shared" si="160"/>
        <v>2.5794589667292231</v>
      </c>
      <c r="M337" s="6">
        <v>112</v>
      </c>
      <c r="N337" s="8">
        <f t="shared" si="176"/>
        <v>4.7184988712950942</v>
      </c>
      <c r="O337" s="6">
        <v>189</v>
      </c>
      <c r="P337" s="8">
        <f t="shared" si="177"/>
        <v>5.2417470150596426</v>
      </c>
      <c r="Q337" s="4">
        <v>0.68799999999999994</v>
      </c>
      <c r="R337" s="8">
        <f t="shared" si="178"/>
        <v>-0.37396644104879345</v>
      </c>
      <c r="S337" s="10">
        <v>10281.200000000001</v>
      </c>
      <c r="T337" s="5">
        <f t="shared" si="162"/>
        <v>9.2380722637140718</v>
      </c>
      <c r="U337" s="11">
        <v>75.569199999999995</v>
      </c>
      <c r="V337" s="12">
        <v>5.72</v>
      </c>
      <c r="W337" s="13">
        <v>5.6</v>
      </c>
      <c r="X337" s="8">
        <v>1094.5320149642162</v>
      </c>
      <c r="Y337" s="8">
        <v>5447.1621873780095</v>
      </c>
      <c r="Z337" s="12">
        <v>5.9</v>
      </c>
      <c r="AA337" s="12">
        <f t="shared" si="163"/>
        <v>-0.66999999999999993</v>
      </c>
      <c r="AC337" s="14">
        <v>6.57</v>
      </c>
      <c r="AJ337">
        <f t="shared" si="154"/>
        <v>0</v>
      </c>
      <c r="AK337">
        <f t="shared" si="155"/>
        <v>0</v>
      </c>
      <c r="AL337">
        <f t="shared" si="156"/>
        <v>0.68799999999999994</v>
      </c>
      <c r="AM337">
        <f t="shared" si="157"/>
        <v>0</v>
      </c>
      <c r="AN337">
        <f t="shared" si="182"/>
        <v>0</v>
      </c>
      <c r="AO337">
        <f t="shared" si="179"/>
        <v>0</v>
      </c>
      <c r="AP337">
        <f t="shared" si="180"/>
        <v>10281.200000000001</v>
      </c>
      <c r="AQ337">
        <f t="shared" si="181"/>
        <v>0</v>
      </c>
      <c r="AR337">
        <f t="shared" si="164"/>
        <v>0</v>
      </c>
      <c r="AS337">
        <f t="shared" si="165"/>
        <v>0</v>
      </c>
      <c r="AT337">
        <f t="shared" si="166"/>
        <v>9.2380722637140718</v>
      </c>
      <c r="AU337">
        <f t="shared" si="167"/>
        <v>0</v>
      </c>
      <c r="AV337">
        <f t="shared" si="168"/>
        <v>0</v>
      </c>
      <c r="AW337">
        <f t="shared" si="169"/>
        <v>0</v>
      </c>
      <c r="AX337">
        <f t="shared" si="170"/>
        <v>-0.66999999999999993</v>
      </c>
      <c r="AY337">
        <f t="shared" si="171"/>
        <v>0</v>
      </c>
      <c r="AZ337">
        <f t="shared" si="172"/>
        <v>0</v>
      </c>
      <c r="BA337">
        <f t="shared" si="173"/>
        <v>0</v>
      </c>
      <c r="BB337">
        <f t="shared" si="174"/>
        <v>6.9452533554022216</v>
      </c>
      <c r="BC337">
        <f t="shared" si="175"/>
        <v>0</v>
      </c>
      <c r="BD337" s="9"/>
      <c r="BE337" s="9"/>
      <c r="BF337" s="9"/>
      <c r="BG337" s="9"/>
      <c r="BH337" s="9"/>
      <c r="BJ337" s="2">
        <v>23.926762764083279</v>
      </c>
    </row>
    <row r="338" spans="1:62" x14ac:dyDescent="0.25">
      <c r="A338" s="8">
        <v>1325.6614</v>
      </c>
      <c r="B338" s="8">
        <f t="shared" si="161"/>
        <v>7.1896667836878372</v>
      </c>
      <c r="C338" s="5">
        <v>0</v>
      </c>
      <c r="D338" s="5">
        <v>0</v>
      </c>
      <c r="E338" s="5">
        <v>1</v>
      </c>
      <c r="F338" s="5">
        <v>0</v>
      </c>
      <c r="G338" s="3">
        <v>1013.14</v>
      </c>
      <c r="H338" s="8">
        <f t="shared" si="158"/>
        <v>6.9208096980558462</v>
      </c>
      <c r="I338" s="2">
        <v>23.37641269151213</v>
      </c>
      <c r="J338" s="8">
        <f t="shared" si="159"/>
        <v>3.151727509349088</v>
      </c>
      <c r="K338" s="3">
        <v>13.23</v>
      </c>
      <c r="L338" s="8">
        <f t="shared" si="160"/>
        <v>2.5824869781268642</v>
      </c>
      <c r="M338" s="6">
        <v>102</v>
      </c>
      <c r="N338" s="8">
        <f t="shared" si="176"/>
        <v>4.6249728132842707</v>
      </c>
      <c r="O338" s="6">
        <v>196</v>
      </c>
      <c r="P338" s="8">
        <f t="shared" si="177"/>
        <v>5.2781146592305168</v>
      </c>
      <c r="Q338" s="4">
        <v>0.65400000000000003</v>
      </c>
      <c r="R338" s="8">
        <f t="shared" si="178"/>
        <v>-0.4246479275249383</v>
      </c>
      <c r="S338" s="10">
        <v>10208.799999999999</v>
      </c>
      <c r="T338" s="5">
        <f t="shared" si="162"/>
        <v>9.2310053724197658</v>
      </c>
      <c r="U338" s="11">
        <v>74.911000000000001</v>
      </c>
      <c r="V338" s="12">
        <v>5.8</v>
      </c>
      <c r="W338" s="13">
        <v>5.7</v>
      </c>
      <c r="X338" s="8">
        <v>1095.9351645548093</v>
      </c>
      <c r="Y338" s="8">
        <v>5414.0895765600171</v>
      </c>
      <c r="Z338" s="12">
        <v>6.33</v>
      </c>
      <c r="AA338" s="12">
        <f t="shared" si="163"/>
        <v>-0.67999999999999972</v>
      </c>
      <c r="AC338" s="14">
        <v>7.01</v>
      </c>
      <c r="AJ338">
        <f t="shared" si="154"/>
        <v>0</v>
      </c>
      <c r="AK338">
        <f t="shared" si="155"/>
        <v>0</v>
      </c>
      <c r="AL338">
        <f t="shared" si="156"/>
        <v>0.65400000000000003</v>
      </c>
      <c r="AM338">
        <f t="shared" si="157"/>
        <v>0</v>
      </c>
      <c r="AN338">
        <f t="shared" si="182"/>
        <v>0</v>
      </c>
      <c r="AO338">
        <f t="shared" si="179"/>
        <v>0</v>
      </c>
      <c r="AP338">
        <f t="shared" si="180"/>
        <v>10208.799999999999</v>
      </c>
      <c r="AQ338">
        <f t="shared" si="181"/>
        <v>0</v>
      </c>
      <c r="AR338">
        <f t="shared" si="164"/>
        <v>0</v>
      </c>
      <c r="AS338">
        <f t="shared" si="165"/>
        <v>0</v>
      </c>
      <c r="AT338">
        <f t="shared" si="166"/>
        <v>9.2310053724197658</v>
      </c>
      <c r="AU338">
        <f t="shared" si="167"/>
        <v>0</v>
      </c>
      <c r="AV338">
        <f t="shared" si="168"/>
        <v>0</v>
      </c>
      <c r="AW338">
        <f t="shared" si="169"/>
        <v>0</v>
      </c>
      <c r="AX338">
        <f t="shared" si="170"/>
        <v>-0.67999999999999972</v>
      </c>
      <c r="AY338">
        <f t="shared" si="171"/>
        <v>0</v>
      </c>
      <c r="AZ338">
        <f t="shared" si="172"/>
        <v>0</v>
      </c>
      <c r="BA338">
        <f t="shared" si="173"/>
        <v>0</v>
      </c>
      <c r="BB338">
        <f t="shared" si="174"/>
        <v>6.9208096980558462</v>
      </c>
      <c r="BC338">
        <f t="shared" si="175"/>
        <v>0</v>
      </c>
      <c r="BD338" s="9"/>
      <c r="BE338" s="9"/>
      <c r="BF338" s="9"/>
      <c r="BG338" s="9"/>
      <c r="BH338" s="9"/>
      <c r="BJ338" s="2">
        <v>23.37641269151213</v>
      </c>
    </row>
    <row r="339" spans="1:62" x14ac:dyDescent="0.25">
      <c r="A339" s="8">
        <v>619.98739999999998</v>
      </c>
      <c r="B339" s="8">
        <f t="shared" si="161"/>
        <v>6.4296991552519858</v>
      </c>
      <c r="C339" s="5">
        <v>0</v>
      </c>
      <c r="D339" s="5">
        <v>0</v>
      </c>
      <c r="E339" s="5">
        <v>1</v>
      </c>
      <c r="F339" s="5">
        <v>0</v>
      </c>
      <c r="G339" s="3">
        <v>865.54</v>
      </c>
      <c r="H339" s="8">
        <f t="shared" si="158"/>
        <v>6.7633535896084158</v>
      </c>
      <c r="I339" s="2">
        <v>21.642739261879665</v>
      </c>
      <c r="J339" s="8">
        <f t="shared" si="159"/>
        <v>3.0746700292334537</v>
      </c>
      <c r="K339" s="3">
        <v>12.73</v>
      </c>
      <c r="L339" s="8">
        <f t="shared" si="160"/>
        <v>2.5439614125693151</v>
      </c>
      <c r="M339" s="6">
        <v>61</v>
      </c>
      <c r="N339" s="8">
        <f t="shared" si="176"/>
        <v>4.1108738641733114</v>
      </c>
      <c r="O339" s="6">
        <v>118</v>
      </c>
      <c r="P339" s="8">
        <f t="shared" si="177"/>
        <v>4.7706846244656651</v>
      </c>
      <c r="Q339" s="4">
        <v>0.53</v>
      </c>
      <c r="R339" s="8">
        <f t="shared" si="178"/>
        <v>-0.6348782724359695</v>
      </c>
      <c r="S339" s="10">
        <v>10122.1</v>
      </c>
      <c r="T339" s="5">
        <f t="shared" si="162"/>
        <v>9.2224764311956822</v>
      </c>
      <c r="U339" s="11">
        <v>74.239500000000007</v>
      </c>
      <c r="V339" s="12">
        <v>6.02</v>
      </c>
      <c r="W339" s="13">
        <v>5.7</v>
      </c>
      <c r="X339" s="8">
        <v>1078.3828284023671</v>
      </c>
      <c r="Y339" s="8">
        <v>5373.4194497041426</v>
      </c>
      <c r="Z339" s="12">
        <v>6.6</v>
      </c>
      <c r="AA339" s="12">
        <f t="shared" si="163"/>
        <v>-0.69000000000000039</v>
      </c>
      <c r="AC339" s="14">
        <v>7.29</v>
      </c>
      <c r="AJ339">
        <f t="shared" si="154"/>
        <v>0</v>
      </c>
      <c r="AK339">
        <f t="shared" si="155"/>
        <v>0</v>
      </c>
      <c r="AL339">
        <f t="shared" si="156"/>
        <v>0.53</v>
      </c>
      <c r="AM339">
        <f t="shared" si="157"/>
        <v>0</v>
      </c>
      <c r="AN339">
        <f t="shared" si="182"/>
        <v>0</v>
      </c>
      <c r="AO339">
        <f t="shared" si="179"/>
        <v>0</v>
      </c>
      <c r="AP339">
        <f t="shared" si="180"/>
        <v>10122.1</v>
      </c>
      <c r="AQ339">
        <f t="shared" si="181"/>
        <v>0</v>
      </c>
      <c r="AR339">
        <f t="shared" si="164"/>
        <v>0</v>
      </c>
      <c r="AS339">
        <f t="shared" si="165"/>
        <v>0</v>
      </c>
      <c r="AT339">
        <f t="shared" si="166"/>
        <v>9.2224764311956822</v>
      </c>
      <c r="AU339">
        <f t="shared" si="167"/>
        <v>0</v>
      </c>
      <c r="AV339">
        <f t="shared" si="168"/>
        <v>0</v>
      </c>
      <c r="AW339">
        <f t="shared" si="169"/>
        <v>0</v>
      </c>
      <c r="AX339">
        <f t="shared" si="170"/>
        <v>-0.69000000000000039</v>
      </c>
      <c r="AY339">
        <f t="shared" si="171"/>
        <v>0</v>
      </c>
      <c r="AZ339">
        <f t="shared" si="172"/>
        <v>0</v>
      </c>
      <c r="BA339">
        <f t="shared" si="173"/>
        <v>0</v>
      </c>
      <c r="BB339">
        <f t="shared" si="174"/>
        <v>6.7633535896084158</v>
      </c>
      <c r="BC339">
        <f t="shared" si="175"/>
        <v>0</v>
      </c>
      <c r="BD339" s="9"/>
      <c r="BE339" s="9"/>
      <c r="BF339" s="9"/>
      <c r="BG339" s="9"/>
      <c r="BH339" s="9"/>
      <c r="BJ339" s="2">
        <v>21.642739261879665</v>
      </c>
    </row>
    <row r="340" spans="1:62" x14ac:dyDescent="0.25">
      <c r="A340" s="8">
        <v>479.1</v>
      </c>
      <c r="B340" s="8">
        <f t="shared" si="161"/>
        <v>6.1719093438890766</v>
      </c>
      <c r="C340" s="5">
        <v>0</v>
      </c>
      <c r="D340" s="5">
        <v>0</v>
      </c>
      <c r="E340" s="5">
        <v>1</v>
      </c>
      <c r="F340" s="5">
        <v>0</v>
      </c>
      <c r="G340" s="3">
        <v>783.87</v>
      </c>
      <c r="H340" s="8">
        <f t="shared" si="158"/>
        <v>6.6642431902748305</v>
      </c>
      <c r="I340" s="2">
        <v>20.219119422457307</v>
      </c>
      <c r="J340" s="8">
        <f t="shared" si="159"/>
        <v>3.0066286628149888</v>
      </c>
      <c r="K340" s="3">
        <v>11.65</v>
      </c>
      <c r="L340" s="8">
        <f t="shared" si="160"/>
        <v>2.4553061800117097</v>
      </c>
      <c r="M340" s="6">
        <v>85</v>
      </c>
      <c r="N340" s="8">
        <f t="shared" si="176"/>
        <v>4.4426512564903167</v>
      </c>
      <c r="O340" s="6">
        <v>96</v>
      </c>
      <c r="P340" s="8">
        <f t="shared" si="177"/>
        <v>4.5643481914678361</v>
      </c>
      <c r="Q340" s="4">
        <v>0.33100000000000002</v>
      </c>
      <c r="R340" s="8">
        <f t="shared" si="178"/>
        <v>-1.1056369036050742</v>
      </c>
      <c r="S340" s="10">
        <v>10086.9</v>
      </c>
      <c r="T340" s="5">
        <f t="shared" si="162"/>
        <v>9.2189928312553224</v>
      </c>
      <c r="U340" s="11">
        <v>73.989099999999993</v>
      </c>
      <c r="V340" s="12">
        <v>5.81</v>
      </c>
      <c r="W340" s="13">
        <v>5.5</v>
      </c>
      <c r="X340" s="8">
        <v>1055.6416870488576</v>
      </c>
      <c r="Y340" s="8">
        <v>5362.0350547170692</v>
      </c>
      <c r="Z340" s="12">
        <v>7.47</v>
      </c>
      <c r="AA340" s="12">
        <f t="shared" si="163"/>
        <v>-0.71</v>
      </c>
      <c r="AC340" s="14">
        <v>8.18</v>
      </c>
      <c r="AJ340">
        <f t="shared" si="154"/>
        <v>0</v>
      </c>
      <c r="AK340">
        <f t="shared" si="155"/>
        <v>0</v>
      </c>
      <c r="AL340">
        <f t="shared" si="156"/>
        <v>0.33100000000000002</v>
      </c>
      <c r="AM340">
        <f t="shared" si="157"/>
        <v>0</v>
      </c>
      <c r="AN340">
        <f t="shared" si="182"/>
        <v>0</v>
      </c>
      <c r="AO340">
        <f t="shared" si="179"/>
        <v>0</v>
      </c>
      <c r="AP340">
        <f t="shared" si="180"/>
        <v>10086.9</v>
      </c>
      <c r="AQ340">
        <f t="shared" si="181"/>
        <v>0</v>
      </c>
      <c r="AR340">
        <f t="shared" si="164"/>
        <v>0</v>
      </c>
      <c r="AS340">
        <f t="shared" si="165"/>
        <v>0</v>
      </c>
      <c r="AT340">
        <f t="shared" si="166"/>
        <v>9.2189928312553224</v>
      </c>
      <c r="AU340">
        <f t="shared" si="167"/>
        <v>0</v>
      </c>
      <c r="AV340">
        <f t="shared" si="168"/>
        <v>0</v>
      </c>
      <c r="AW340">
        <f t="shared" si="169"/>
        <v>0</v>
      </c>
      <c r="AX340">
        <f t="shared" si="170"/>
        <v>-0.71</v>
      </c>
      <c r="AY340">
        <f t="shared" si="171"/>
        <v>0</v>
      </c>
      <c r="AZ340">
        <f t="shared" si="172"/>
        <v>0</v>
      </c>
      <c r="BA340">
        <f t="shared" si="173"/>
        <v>0</v>
      </c>
      <c r="BB340">
        <f t="shared" si="174"/>
        <v>6.6642431902748305</v>
      </c>
      <c r="BC340">
        <f t="shared" si="175"/>
        <v>0</v>
      </c>
      <c r="BD340" s="9"/>
      <c r="BE340" s="9"/>
      <c r="BF340" s="9"/>
      <c r="BG340" s="9"/>
      <c r="BH340" s="9"/>
      <c r="BJ340" s="2">
        <v>20.219119422457307</v>
      </c>
    </row>
    <row r="341" spans="1:62" x14ac:dyDescent="0.25">
      <c r="A341" s="8">
        <v>344.2</v>
      </c>
      <c r="B341" s="8">
        <f t="shared" si="161"/>
        <v>5.8412228837774389</v>
      </c>
      <c r="C341" s="5">
        <v>0</v>
      </c>
      <c r="D341" s="5">
        <v>0</v>
      </c>
      <c r="E341" s="5">
        <v>1</v>
      </c>
      <c r="F341" s="5">
        <v>0</v>
      </c>
      <c r="G341" s="3">
        <v>752.62</v>
      </c>
      <c r="H341" s="8">
        <f t="shared" si="158"/>
        <v>6.6235604523478289</v>
      </c>
      <c r="I341" s="2">
        <v>20.395759282410253</v>
      </c>
      <c r="J341" s="8">
        <f t="shared" si="159"/>
        <v>3.0153270009272566</v>
      </c>
      <c r="K341" s="3">
        <v>15.04</v>
      </c>
      <c r="L341" s="8">
        <f t="shared" si="160"/>
        <v>2.7107133185216936</v>
      </c>
      <c r="M341" s="6">
        <v>79</v>
      </c>
      <c r="N341" s="8">
        <f t="shared" si="176"/>
        <v>4.3694478524670215</v>
      </c>
      <c r="O341" s="6">
        <v>73</v>
      </c>
      <c r="P341" s="8">
        <f t="shared" si="177"/>
        <v>4.290459441148391</v>
      </c>
      <c r="Q341" s="4">
        <v>0.31799999999999995</v>
      </c>
      <c r="R341" s="8">
        <f t="shared" si="178"/>
        <v>-1.1457038962019603</v>
      </c>
      <c r="S341" s="10">
        <v>10052.5</v>
      </c>
      <c r="T341" s="5">
        <f t="shared" si="162"/>
        <v>9.2155766387714291</v>
      </c>
      <c r="U341" s="11">
        <v>73.234200000000001</v>
      </c>
      <c r="V341" s="12">
        <v>5.17</v>
      </c>
      <c r="W341" s="13">
        <v>5.6</v>
      </c>
      <c r="X341" s="8">
        <v>1033.0536666956007</v>
      </c>
      <c r="Y341" s="8">
        <v>5321.6310796103289</v>
      </c>
      <c r="Z341" s="12">
        <v>7.84</v>
      </c>
      <c r="AA341" s="12">
        <f t="shared" si="163"/>
        <v>-0.66000000000000014</v>
      </c>
      <c r="AC341" s="14">
        <v>8.5</v>
      </c>
      <c r="AJ341">
        <f t="shared" si="154"/>
        <v>0</v>
      </c>
      <c r="AK341">
        <f t="shared" si="155"/>
        <v>0</v>
      </c>
      <c r="AL341">
        <f t="shared" si="156"/>
        <v>0.31799999999999995</v>
      </c>
      <c r="AM341">
        <f t="shared" si="157"/>
        <v>0</v>
      </c>
      <c r="AN341">
        <f t="shared" si="182"/>
        <v>0</v>
      </c>
      <c r="AO341">
        <f t="shared" si="179"/>
        <v>0</v>
      </c>
      <c r="AP341">
        <f t="shared" si="180"/>
        <v>10052.5</v>
      </c>
      <c r="AQ341">
        <f t="shared" si="181"/>
        <v>0</v>
      </c>
      <c r="AR341">
        <f t="shared" si="164"/>
        <v>0</v>
      </c>
      <c r="AS341">
        <f t="shared" si="165"/>
        <v>0</v>
      </c>
      <c r="AT341">
        <f t="shared" si="166"/>
        <v>9.2155766387714291</v>
      </c>
      <c r="AU341">
        <f t="shared" si="167"/>
        <v>0</v>
      </c>
      <c r="AV341">
        <f t="shared" si="168"/>
        <v>0</v>
      </c>
      <c r="AW341">
        <f t="shared" si="169"/>
        <v>0</v>
      </c>
      <c r="AX341">
        <f t="shared" si="170"/>
        <v>-0.66000000000000014</v>
      </c>
      <c r="AY341">
        <f t="shared" si="171"/>
        <v>0</v>
      </c>
      <c r="AZ341">
        <f t="shared" si="172"/>
        <v>0</v>
      </c>
      <c r="BA341">
        <f t="shared" si="173"/>
        <v>0</v>
      </c>
      <c r="BB341">
        <f t="shared" si="174"/>
        <v>6.6235604523478289</v>
      </c>
      <c r="BC341">
        <f t="shared" si="175"/>
        <v>0</v>
      </c>
      <c r="BD341" s="9"/>
      <c r="BE341" s="9"/>
      <c r="BF341" s="9"/>
      <c r="BG341" s="9"/>
      <c r="BH341" s="9"/>
      <c r="BJ341" s="2">
        <v>20.395759282410253</v>
      </c>
    </row>
    <row r="342" spans="1:62" x14ac:dyDescent="0.25">
      <c r="A342" s="8">
        <v>390.5</v>
      </c>
      <c r="B342" s="8">
        <f t="shared" si="161"/>
        <v>5.9674279692797407</v>
      </c>
      <c r="C342" s="5">
        <v>0</v>
      </c>
      <c r="D342" s="5">
        <v>0</v>
      </c>
      <c r="E342" s="5">
        <v>1</v>
      </c>
      <c r="F342" s="5">
        <v>0</v>
      </c>
      <c r="G342" s="3">
        <v>739.16</v>
      </c>
      <c r="H342" s="8">
        <f t="shared" si="158"/>
        <v>6.6055144063092248</v>
      </c>
      <c r="I342" s="2">
        <v>20.067951816142145</v>
      </c>
      <c r="J342" s="8">
        <f t="shared" si="159"/>
        <v>2.9991241055897313</v>
      </c>
      <c r="K342" s="3">
        <v>12.03</v>
      </c>
      <c r="L342" s="8">
        <f t="shared" si="160"/>
        <v>2.4874035299865875</v>
      </c>
      <c r="M342" s="6">
        <v>122</v>
      </c>
      <c r="N342" s="8">
        <f t="shared" si="176"/>
        <v>4.8040210447332568</v>
      </c>
      <c r="O342" s="6">
        <v>37</v>
      </c>
      <c r="P342" s="8">
        <f t="shared" si="177"/>
        <v>3.6109179126442243</v>
      </c>
      <c r="Q342" s="4">
        <v>0.215</v>
      </c>
      <c r="R342" s="8">
        <f t="shared" si="178"/>
        <v>-1.5371172508544744</v>
      </c>
      <c r="S342" s="10">
        <v>9939.7000000000007</v>
      </c>
      <c r="T342" s="5">
        <f t="shared" si="162"/>
        <v>9.2042921181086417</v>
      </c>
      <c r="U342" s="11">
        <v>71.752700000000004</v>
      </c>
      <c r="V342" s="12">
        <v>4.49</v>
      </c>
      <c r="W342" s="13">
        <v>6</v>
      </c>
      <c r="X342" s="8">
        <v>1000.9615641370046</v>
      </c>
      <c r="Y342" s="8">
        <v>5267.198938885158</v>
      </c>
      <c r="Z342" s="12">
        <v>7.33</v>
      </c>
      <c r="AA342" s="12">
        <f t="shared" si="163"/>
        <v>-0.65000000000000036</v>
      </c>
      <c r="AC342" s="14">
        <v>7.98</v>
      </c>
      <c r="AJ342">
        <f t="shared" si="154"/>
        <v>0</v>
      </c>
      <c r="AK342">
        <f t="shared" si="155"/>
        <v>0</v>
      </c>
      <c r="AL342">
        <f t="shared" si="156"/>
        <v>0.215</v>
      </c>
      <c r="AM342">
        <f t="shared" si="157"/>
        <v>0</v>
      </c>
      <c r="AN342">
        <f t="shared" si="182"/>
        <v>0</v>
      </c>
      <c r="AO342">
        <f t="shared" si="179"/>
        <v>0</v>
      </c>
      <c r="AP342">
        <f t="shared" si="180"/>
        <v>9939.7000000000007</v>
      </c>
      <c r="AQ342">
        <f t="shared" si="181"/>
        <v>0</v>
      </c>
      <c r="AR342">
        <f t="shared" si="164"/>
        <v>0</v>
      </c>
      <c r="AS342">
        <f t="shared" si="165"/>
        <v>0</v>
      </c>
      <c r="AT342">
        <f t="shared" si="166"/>
        <v>9.2042921181086417</v>
      </c>
      <c r="AU342">
        <f t="shared" si="167"/>
        <v>0</v>
      </c>
      <c r="AV342">
        <f t="shared" si="168"/>
        <v>0</v>
      </c>
      <c r="AW342">
        <f t="shared" si="169"/>
        <v>0</v>
      </c>
      <c r="AX342">
        <f t="shared" si="170"/>
        <v>-0.65000000000000036</v>
      </c>
      <c r="AY342">
        <f t="shared" si="171"/>
        <v>0</v>
      </c>
      <c r="AZ342">
        <f t="shared" si="172"/>
        <v>0</v>
      </c>
      <c r="BA342">
        <f t="shared" si="173"/>
        <v>0</v>
      </c>
      <c r="BB342">
        <f t="shared" si="174"/>
        <v>6.6055144063092248</v>
      </c>
      <c r="BC342">
        <f t="shared" si="175"/>
        <v>0</v>
      </c>
      <c r="BD342" s="9"/>
      <c r="BE342" s="9"/>
      <c r="BF342" s="9"/>
      <c r="BG342" s="9"/>
      <c r="BH342" s="9"/>
      <c r="BJ342" s="2">
        <v>20.067951816142145</v>
      </c>
    </row>
    <row r="343" spans="1:62" x14ac:dyDescent="0.25">
      <c r="A343" s="8">
        <v>325.3</v>
      </c>
      <c r="B343" s="8">
        <f t="shared" si="161"/>
        <v>5.7847478334793054</v>
      </c>
      <c r="C343" s="5">
        <v>0</v>
      </c>
      <c r="D343" s="5">
        <v>0</v>
      </c>
      <c r="E343" s="5">
        <v>1</v>
      </c>
      <c r="F343" s="5">
        <v>0</v>
      </c>
      <c r="G343" s="3">
        <v>727.54</v>
      </c>
      <c r="H343" s="8">
        <f t="shared" si="158"/>
        <v>6.589668980352017</v>
      </c>
      <c r="I343" s="2">
        <v>20.055250085063836</v>
      </c>
      <c r="J343" s="8">
        <f t="shared" si="159"/>
        <v>2.9984909691050663</v>
      </c>
      <c r="K343" s="3">
        <v>13.83</v>
      </c>
      <c r="L343" s="8">
        <f t="shared" si="160"/>
        <v>2.6268401456766668</v>
      </c>
      <c r="M343" s="6">
        <v>117</v>
      </c>
      <c r="N343" s="8">
        <f t="shared" si="176"/>
        <v>4.7621739347977563</v>
      </c>
      <c r="O343" s="6">
        <v>149</v>
      </c>
      <c r="P343" s="8">
        <f t="shared" si="177"/>
        <v>5.0039463059454592</v>
      </c>
      <c r="Q343" s="4">
        <v>0.32</v>
      </c>
      <c r="R343" s="8">
        <f t="shared" si="178"/>
        <v>-1.1394342831883648</v>
      </c>
      <c r="S343" s="10">
        <v>9881.4</v>
      </c>
      <c r="T343" s="5">
        <f t="shared" si="162"/>
        <v>9.198409481108218</v>
      </c>
      <c r="U343" s="11">
        <v>70.849199999999996</v>
      </c>
      <c r="V343" s="12">
        <v>3.94</v>
      </c>
      <c r="W343" s="13">
        <v>6.2</v>
      </c>
      <c r="X343" s="8">
        <v>949.28631221489434</v>
      </c>
      <c r="Y343" s="8">
        <v>5261.7351351900934</v>
      </c>
      <c r="Z343" s="12">
        <v>7.09</v>
      </c>
      <c r="AA343" s="12">
        <f t="shared" si="163"/>
        <v>-0.69000000000000039</v>
      </c>
      <c r="AC343" s="14">
        <v>7.78</v>
      </c>
      <c r="AJ343">
        <f t="shared" si="154"/>
        <v>0</v>
      </c>
      <c r="AK343">
        <f t="shared" si="155"/>
        <v>0</v>
      </c>
      <c r="AL343">
        <f t="shared" si="156"/>
        <v>0.32</v>
      </c>
      <c r="AM343">
        <f t="shared" si="157"/>
        <v>0</v>
      </c>
      <c r="AN343">
        <f t="shared" si="182"/>
        <v>0</v>
      </c>
      <c r="AO343">
        <f t="shared" si="179"/>
        <v>0</v>
      </c>
      <c r="AP343">
        <f t="shared" si="180"/>
        <v>9881.4</v>
      </c>
      <c r="AQ343">
        <f t="shared" si="181"/>
        <v>0</v>
      </c>
      <c r="AR343">
        <f t="shared" si="164"/>
        <v>0</v>
      </c>
      <c r="AS343">
        <f t="shared" si="165"/>
        <v>0</v>
      </c>
      <c r="AT343">
        <f t="shared" si="166"/>
        <v>9.198409481108218</v>
      </c>
      <c r="AU343">
        <f t="shared" si="167"/>
        <v>0</v>
      </c>
      <c r="AV343">
        <f t="shared" si="168"/>
        <v>0</v>
      </c>
      <c r="AW343">
        <f t="shared" si="169"/>
        <v>0</v>
      </c>
      <c r="AX343">
        <f t="shared" si="170"/>
        <v>-0.69000000000000039</v>
      </c>
      <c r="AY343">
        <f t="shared" si="171"/>
        <v>0</v>
      </c>
      <c r="AZ343">
        <f t="shared" si="172"/>
        <v>0</v>
      </c>
      <c r="BA343">
        <f t="shared" si="173"/>
        <v>0</v>
      </c>
      <c r="BB343">
        <f t="shared" si="174"/>
        <v>6.589668980352017</v>
      </c>
      <c r="BC343">
        <f t="shared" si="175"/>
        <v>0</v>
      </c>
      <c r="BD343" s="9"/>
      <c r="BE343" s="9"/>
      <c r="BF343" s="9"/>
      <c r="BG343" s="9"/>
      <c r="BH343" s="9"/>
      <c r="BJ343" s="2">
        <v>20.055250085063836</v>
      </c>
    </row>
    <row r="344" spans="1:62" x14ac:dyDescent="0.25">
      <c r="A344" s="8">
        <v>637.29999999999995</v>
      </c>
      <c r="B344" s="8">
        <f t="shared" si="161"/>
        <v>6.4572405023202482</v>
      </c>
      <c r="C344" s="5">
        <v>0</v>
      </c>
      <c r="D344" s="5">
        <v>0</v>
      </c>
      <c r="E344" s="5">
        <v>1</v>
      </c>
      <c r="F344" s="5">
        <v>0</v>
      </c>
      <c r="G344" s="3">
        <v>787.11</v>
      </c>
      <c r="H344" s="8">
        <f t="shared" si="158"/>
        <v>6.668368009933662</v>
      </c>
      <c r="I344" s="2">
        <v>21.411974913826533</v>
      </c>
      <c r="J344" s="8">
        <f t="shared" si="159"/>
        <v>3.0639503409363207</v>
      </c>
      <c r="K344" s="3">
        <v>12.62</v>
      </c>
      <c r="L344" s="8">
        <f t="shared" si="160"/>
        <v>2.5352828571130672</v>
      </c>
      <c r="M344" s="6">
        <v>170</v>
      </c>
      <c r="N344" s="8">
        <f t="shared" si="176"/>
        <v>5.1357984370502621</v>
      </c>
      <c r="O344" s="6">
        <v>118</v>
      </c>
      <c r="P344" s="8">
        <f t="shared" si="177"/>
        <v>4.7706846244656651</v>
      </c>
      <c r="Q344" s="4">
        <v>0.33100000000000002</v>
      </c>
      <c r="R344" s="8">
        <f t="shared" si="178"/>
        <v>-1.1056369036050742</v>
      </c>
      <c r="S344" s="10">
        <v>9748.2000000000007</v>
      </c>
      <c r="T344" s="5">
        <f t="shared" si="162"/>
        <v>9.1848379315637594</v>
      </c>
      <c r="U344" s="11">
        <v>69.597499999999997</v>
      </c>
      <c r="V344" s="12">
        <v>3.21</v>
      </c>
      <c r="W344" s="13">
        <v>6.6</v>
      </c>
      <c r="X344" s="8">
        <v>919.27571847307433</v>
      </c>
      <c r="Y344" s="8">
        <v>5173.6096639400139</v>
      </c>
      <c r="Z344" s="12">
        <v>6.09</v>
      </c>
      <c r="AA344" s="12">
        <f t="shared" si="163"/>
        <v>-0.58000000000000007</v>
      </c>
      <c r="AC344" s="14">
        <v>6.67</v>
      </c>
      <c r="AJ344">
        <f t="shared" si="154"/>
        <v>0</v>
      </c>
      <c r="AK344">
        <f t="shared" si="155"/>
        <v>0</v>
      </c>
      <c r="AL344">
        <f t="shared" si="156"/>
        <v>0.33100000000000002</v>
      </c>
      <c r="AM344">
        <f t="shared" si="157"/>
        <v>0</v>
      </c>
      <c r="AN344">
        <f t="shared" si="182"/>
        <v>0</v>
      </c>
      <c r="AO344">
        <f t="shared" si="179"/>
        <v>0</v>
      </c>
      <c r="AP344">
        <f t="shared" si="180"/>
        <v>9748.2000000000007</v>
      </c>
      <c r="AQ344">
        <f t="shared" si="181"/>
        <v>0</v>
      </c>
      <c r="AR344">
        <f t="shared" si="164"/>
        <v>0</v>
      </c>
      <c r="AS344">
        <f t="shared" si="165"/>
        <v>0</v>
      </c>
      <c r="AT344">
        <f t="shared" si="166"/>
        <v>9.1848379315637594</v>
      </c>
      <c r="AU344">
        <f t="shared" si="167"/>
        <v>0</v>
      </c>
      <c r="AV344">
        <f t="shared" si="168"/>
        <v>0</v>
      </c>
      <c r="AW344">
        <f t="shared" si="169"/>
        <v>0</v>
      </c>
      <c r="AX344">
        <f t="shared" si="170"/>
        <v>-0.58000000000000007</v>
      </c>
      <c r="AY344">
        <f t="shared" si="171"/>
        <v>0</v>
      </c>
      <c r="AZ344">
        <f t="shared" si="172"/>
        <v>0</v>
      </c>
      <c r="BA344">
        <f t="shared" si="173"/>
        <v>0</v>
      </c>
      <c r="BB344">
        <f t="shared" si="174"/>
        <v>6.668368009933662</v>
      </c>
      <c r="BC344">
        <f t="shared" si="175"/>
        <v>0</v>
      </c>
      <c r="BD344" s="9"/>
      <c r="BE344" s="9"/>
      <c r="BF344" s="9"/>
      <c r="BG344" s="9"/>
      <c r="BH344" s="9"/>
      <c r="BJ344" s="2">
        <v>21.411974913826533</v>
      </c>
    </row>
    <row r="345" spans="1:62" x14ac:dyDescent="0.25">
      <c r="A345" s="8">
        <v>461.3</v>
      </c>
      <c r="B345" s="8">
        <f t="shared" si="161"/>
        <v>6.1340485905637747</v>
      </c>
      <c r="C345" s="5">
        <v>0</v>
      </c>
      <c r="D345" s="5">
        <v>0</v>
      </c>
      <c r="E345" s="5">
        <v>1</v>
      </c>
      <c r="F345" s="5">
        <v>0</v>
      </c>
      <c r="G345" s="3">
        <v>766.05</v>
      </c>
      <c r="H345" s="8">
        <f t="shared" si="158"/>
        <v>6.6412474417617622</v>
      </c>
      <c r="I345" s="2">
        <v>21.109178247475118</v>
      </c>
      <c r="J345" s="8">
        <f t="shared" si="159"/>
        <v>3.0497079339341493</v>
      </c>
      <c r="K345" s="3">
        <v>11.85</v>
      </c>
      <c r="L345" s="8">
        <f t="shared" si="160"/>
        <v>2.4723278675811402</v>
      </c>
      <c r="M345" s="6">
        <v>130</v>
      </c>
      <c r="N345" s="8">
        <f t="shared" si="176"/>
        <v>4.8675344504555822</v>
      </c>
      <c r="O345" s="6">
        <v>127</v>
      </c>
      <c r="P345" s="8">
        <f t="shared" si="177"/>
        <v>4.8441870864585912</v>
      </c>
      <c r="Q345" s="4">
        <v>0.435</v>
      </c>
      <c r="R345" s="8">
        <f t="shared" si="178"/>
        <v>-0.83240924789345294</v>
      </c>
      <c r="S345" s="10">
        <v>9653.5</v>
      </c>
      <c r="T345" s="5">
        <f t="shared" si="162"/>
        <v>9.175075822875872</v>
      </c>
      <c r="U345" s="11">
        <v>68.752099999999999</v>
      </c>
      <c r="V345" s="12">
        <v>2.99</v>
      </c>
      <c r="W345" s="13">
        <v>6.6</v>
      </c>
      <c r="X345" s="8">
        <v>911.53832989648345</v>
      </c>
      <c r="Y345" s="8">
        <v>5178.0120958846865</v>
      </c>
      <c r="Z345" s="12">
        <v>5.62</v>
      </c>
      <c r="AA345" s="12">
        <f t="shared" si="163"/>
        <v>-0.64999999999999947</v>
      </c>
      <c r="AC345" s="14">
        <v>6.27</v>
      </c>
      <c r="AJ345">
        <f t="shared" si="154"/>
        <v>0</v>
      </c>
      <c r="AK345">
        <f t="shared" si="155"/>
        <v>0</v>
      </c>
      <c r="AL345">
        <f t="shared" si="156"/>
        <v>0.435</v>
      </c>
      <c r="AM345">
        <f t="shared" si="157"/>
        <v>0</v>
      </c>
      <c r="AN345">
        <f t="shared" si="182"/>
        <v>0</v>
      </c>
      <c r="AO345">
        <f t="shared" si="179"/>
        <v>0</v>
      </c>
      <c r="AP345">
        <f t="shared" si="180"/>
        <v>9653.5</v>
      </c>
      <c r="AQ345">
        <f t="shared" si="181"/>
        <v>0</v>
      </c>
      <c r="AR345">
        <f t="shared" si="164"/>
        <v>0</v>
      </c>
      <c r="AS345">
        <f t="shared" si="165"/>
        <v>0</v>
      </c>
      <c r="AT345">
        <f t="shared" si="166"/>
        <v>9.175075822875872</v>
      </c>
      <c r="AU345">
        <f t="shared" si="167"/>
        <v>0</v>
      </c>
      <c r="AV345">
        <f t="shared" si="168"/>
        <v>0</v>
      </c>
      <c r="AW345">
        <f t="shared" si="169"/>
        <v>0</v>
      </c>
      <c r="AX345">
        <f t="shared" si="170"/>
        <v>-0.64999999999999947</v>
      </c>
      <c r="AY345">
        <f t="shared" si="171"/>
        <v>0</v>
      </c>
      <c r="AZ345">
        <f t="shared" si="172"/>
        <v>0</v>
      </c>
      <c r="BA345">
        <f t="shared" si="173"/>
        <v>0</v>
      </c>
      <c r="BB345">
        <f t="shared" si="174"/>
        <v>6.6412474417617622</v>
      </c>
      <c r="BC345">
        <f t="shared" si="175"/>
        <v>0</v>
      </c>
      <c r="BD345" s="9"/>
      <c r="BE345" s="9"/>
      <c r="BF345" s="9"/>
      <c r="BG345" s="9"/>
      <c r="BH345" s="9"/>
      <c r="BJ345" s="2">
        <v>21.109178247475118</v>
      </c>
    </row>
    <row r="346" spans="1:62" x14ac:dyDescent="0.25">
      <c r="A346" s="8">
        <v>412.3</v>
      </c>
      <c r="B346" s="8">
        <f t="shared" si="161"/>
        <v>6.0217512397128541</v>
      </c>
      <c r="C346" s="5">
        <v>0</v>
      </c>
      <c r="D346" s="5">
        <v>0</v>
      </c>
      <c r="E346" s="5">
        <v>1</v>
      </c>
      <c r="F346" s="5">
        <v>0</v>
      </c>
      <c r="G346" s="3">
        <v>724.83</v>
      </c>
      <c r="H346" s="8">
        <f t="shared" si="158"/>
        <v>6.585937144600674</v>
      </c>
      <c r="I346" s="2">
        <v>20.564596413297139</v>
      </c>
      <c r="J346" s="8">
        <f t="shared" si="159"/>
        <v>3.0235709765589691</v>
      </c>
      <c r="K346" s="3">
        <v>12.15</v>
      </c>
      <c r="L346" s="8">
        <f t="shared" si="160"/>
        <v>2.4973291697865574</v>
      </c>
      <c r="M346" s="6">
        <v>103</v>
      </c>
      <c r="N346" s="8">
        <f t="shared" si="176"/>
        <v>4.6347289882296359</v>
      </c>
      <c r="O346" s="6">
        <v>146</v>
      </c>
      <c r="P346" s="8">
        <f t="shared" si="177"/>
        <v>4.9836066217083363</v>
      </c>
      <c r="Q346" s="4">
        <v>0.38099999999999995</v>
      </c>
      <c r="R346" s="8">
        <f t="shared" si="178"/>
        <v>-0.96495590385543617</v>
      </c>
      <c r="S346" s="10">
        <v>9526.2999999999993</v>
      </c>
      <c r="T346" s="5">
        <f t="shared" si="162"/>
        <v>9.1618116736215853</v>
      </c>
      <c r="U346" s="11">
        <v>67.731099999999998</v>
      </c>
      <c r="V346" s="12">
        <v>3.06</v>
      </c>
      <c r="W346" s="13">
        <v>6.8</v>
      </c>
      <c r="X346" s="8">
        <v>834.22666284443278</v>
      </c>
      <c r="Y346" s="8">
        <v>5142.8753417560629</v>
      </c>
      <c r="Z346" s="12">
        <v>5.62</v>
      </c>
      <c r="AA346" s="12">
        <f t="shared" si="163"/>
        <v>-0.71999999999999975</v>
      </c>
      <c r="AC346" s="14">
        <v>6.34</v>
      </c>
      <c r="AJ346">
        <f t="shared" si="154"/>
        <v>0</v>
      </c>
      <c r="AK346">
        <f t="shared" si="155"/>
        <v>0</v>
      </c>
      <c r="AL346">
        <f t="shared" si="156"/>
        <v>0.38099999999999995</v>
      </c>
      <c r="AM346">
        <f t="shared" si="157"/>
        <v>0</v>
      </c>
      <c r="AN346">
        <f t="shared" si="182"/>
        <v>0</v>
      </c>
      <c r="AO346">
        <f t="shared" si="179"/>
        <v>0</v>
      </c>
      <c r="AP346">
        <f t="shared" si="180"/>
        <v>9526.2999999999993</v>
      </c>
      <c r="AQ346">
        <f t="shared" si="181"/>
        <v>0</v>
      </c>
      <c r="AR346">
        <f t="shared" si="164"/>
        <v>0</v>
      </c>
      <c r="AS346">
        <f t="shared" si="165"/>
        <v>0</v>
      </c>
      <c r="AT346">
        <f t="shared" si="166"/>
        <v>9.1618116736215853</v>
      </c>
      <c r="AU346">
        <f t="shared" si="167"/>
        <v>0</v>
      </c>
      <c r="AV346">
        <f t="shared" si="168"/>
        <v>0</v>
      </c>
      <c r="AW346">
        <f t="shared" si="169"/>
        <v>0</v>
      </c>
      <c r="AX346">
        <f t="shared" si="170"/>
        <v>-0.71999999999999975</v>
      </c>
      <c r="AY346">
        <f t="shared" si="171"/>
        <v>0</v>
      </c>
      <c r="AZ346">
        <f t="shared" si="172"/>
        <v>0</v>
      </c>
      <c r="BA346">
        <f t="shared" si="173"/>
        <v>0</v>
      </c>
      <c r="BB346">
        <f t="shared" si="174"/>
        <v>6.585937144600674</v>
      </c>
      <c r="BC346">
        <f t="shared" si="175"/>
        <v>0</v>
      </c>
      <c r="BD346" s="9"/>
      <c r="BE346" s="9"/>
      <c r="BF346" s="9"/>
      <c r="BG346" s="9"/>
      <c r="BH346" s="9"/>
      <c r="BJ346" s="2">
        <v>20.564596413297139</v>
      </c>
    </row>
    <row r="347" spans="1:62" x14ac:dyDescent="0.25">
      <c r="A347" s="8">
        <v>355</v>
      </c>
      <c r="B347" s="8">
        <f t="shared" si="161"/>
        <v>5.872117789475416</v>
      </c>
      <c r="C347" s="5">
        <v>0</v>
      </c>
      <c r="D347" s="5">
        <v>0</v>
      </c>
      <c r="E347" s="5">
        <v>1</v>
      </c>
      <c r="F347" s="5">
        <v>0</v>
      </c>
      <c r="G347" s="3">
        <v>682.53</v>
      </c>
      <c r="H347" s="8">
        <f t="shared" si="158"/>
        <v>6.5258064821370318</v>
      </c>
      <c r="I347" s="2">
        <v>20.457362016642186</v>
      </c>
      <c r="J347" s="8">
        <f t="shared" si="159"/>
        <v>3.0183428185178647</v>
      </c>
      <c r="K347" s="3">
        <v>13.3</v>
      </c>
      <c r="L347" s="8">
        <f t="shared" si="160"/>
        <v>2.5877640352277083</v>
      </c>
      <c r="M347" s="6">
        <v>106</v>
      </c>
      <c r="N347" s="8">
        <f t="shared" si="176"/>
        <v>4.6634390941120669</v>
      </c>
      <c r="O347" s="6">
        <v>203</v>
      </c>
      <c r="P347" s="8">
        <f t="shared" si="177"/>
        <v>5.3132059790417872</v>
      </c>
      <c r="Q347" s="4">
        <v>0.42400000000000004</v>
      </c>
      <c r="R347" s="8">
        <f t="shared" si="178"/>
        <v>-0.85802182375017921</v>
      </c>
      <c r="S347" s="10">
        <v>9480.1</v>
      </c>
      <c r="T347" s="5">
        <f t="shared" si="162"/>
        <v>9.1569501437166387</v>
      </c>
      <c r="U347" s="11">
        <v>67.459800000000001</v>
      </c>
      <c r="V347" s="12">
        <v>3</v>
      </c>
      <c r="W347" s="13">
        <v>7.1</v>
      </c>
      <c r="X347" s="8">
        <v>829.91241776544075</v>
      </c>
      <c r="Y347" s="8">
        <v>5120.2959944483009</v>
      </c>
      <c r="Z347" s="12">
        <v>5.99</v>
      </c>
      <c r="AA347" s="12">
        <f t="shared" si="163"/>
        <v>-0.75</v>
      </c>
      <c r="AC347" s="14">
        <v>6.74</v>
      </c>
      <c r="AJ347">
        <f t="shared" si="154"/>
        <v>0</v>
      </c>
      <c r="AK347">
        <f t="shared" si="155"/>
        <v>0</v>
      </c>
      <c r="AL347">
        <f t="shared" si="156"/>
        <v>0.42400000000000004</v>
      </c>
      <c r="AM347">
        <f t="shared" si="157"/>
        <v>0</v>
      </c>
      <c r="AN347">
        <f t="shared" si="182"/>
        <v>0</v>
      </c>
      <c r="AO347">
        <f t="shared" si="179"/>
        <v>0</v>
      </c>
      <c r="AP347">
        <f t="shared" si="180"/>
        <v>9480.1</v>
      </c>
      <c r="AQ347">
        <f t="shared" si="181"/>
        <v>0</v>
      </c>
      <c r="AR347">
        <f t="shared" si="164"/>
        <v>0</v>
      </c>
      <c r="AS347">
        <f t="shared" si="165"/>
        <v>0</v>
      </c>
      <c r="AT347">
        <f t="shared" si="166"/>
        <v>9.1569501437166387</v>
      </c>
      <c r="AU347">
        <f t="shared" si="167"/>
        <v>0</v>
      </c>
      <c r="AV347">
        <f t="shared" si="168"/>
        <v>0</v>
      </c>
      <c r="AW347">
        <f t="shared" si="169"/>
        <v>0</v>
      </c>
      <c r="AX347">
        <f t="shared" si="170"/>
        <v>-0.75</v>
      </c>
      <c r="AY347">
        <f t="shared" si="171"/>
        <v>0</v>
      </c>
      <c r="AZ347">
        <f t="shared" si="172"/>
        <v>0</v>
      </c>
      <c r="BA347">
        <f t="shared" si="173"/>
        <v>0</v>
      </c>
      <c r="BB347">
        <f t="shared" si="174"/>
        <v>6.5258064821370318</v>
      </c>
      <c r="BC347">
        <f t="shared" si="175"/>
        <v>0</v>
      </c>
      <c r="BD347" s="9"/>
      <c r="BE347" s="9"/>
      <c r="BF347" s="9"/>
      <c r="BG347" s="9"/>
      <c r="BH347" s="9"/>
      <c r="BJ347" s="2">
        <v>20.457362016642186</v>
      </c>
    </row>
    <row r="348" spans="1:62" x14ac:dyDescent="0.25">
      <c r="A348" s="8">
        <v>495.4</v>
      </c>
      <c r="B348" s="8">
        <f t="shared" si="161"/>
        <v>6.2053655170552595</v>
      </c>
      <c r="C348" s="5">
        <v>0</v>
      </c>
      <c r="D348" s="5">
        <v>0</v>
      </c>
      <c r="E348" s="5">
        <v>1</v>
      </c>
      <c r="F348" s="5">
        <v>0</v>
      </c>
      <c r="G348" s="3">
        <v>685.78</v>
      </c>
      <c r="H348" s="8">
        <f t="shared" si="158"/>
        <v>6.5305568765822821</v>
      </c>
      <c r="I348" s="2">
        <v>20.323410802995699</v>
      </c>
      <c r="J348" s="8">
        <f t="shared" si="159"/>
        <v>3.0117734631024291</v>
      </c>
      <c r="K348" s="3">
        <v>13.31</v>
      </c>
      <c r="L348" s="8">
        <f t="shared" si="160"/>
        <v>2.5885156324070202</v>
      </c>
      <c r="M348" s="6">
        <v>97</v>
      </c>
      <c r="N348" s="8">
        <f t="shared" si="176"/>
        <v>4.5747109785033828</v>
      </c>
      <c r="O348" s="6">
        <v>165</v>
      </c>
      <c r="P348" s="8">
        <f t="shared" si="177"/>
        <v>5.1059454739005803</v>
      </c>
      <c r="Q348" s="4">
        <v>0.51500000000000001</v>
      </c>
      <c r="R348" s="8">
        <f t="shared" si="178"/>
        <v>-0.6635883783184009</v>
      </c>
      <c r="S348" s="10">
        <v>9424.1</v>
      </c>
      <c r="T348" s="5">
        <f t="shared" si="162"/>
        <v>9.1510255170405017</v>
      </c>
      <c r="U348" s="11">
        <v>67.313199999999995</v>
      </c>
      <c r="V348" s="12">
        <v>3.04</v>
      </c>
      <c r="W348" s="13">
        <v>7.1</v>
      </c>
      <c r="X348" s="8">
        <v>791.03407284698778</v>
      </c>
      <c r="Y348" s="8">
        <v>5077.9446664849338</v>
      </c>
      <c r="Z348" s="12">
        <v>6.26</v>
      </c>
      <c r="AA348" s="12">
        <f t="shared" si="163"/>
        <v>-0.85000000000000053</v>
      </c>
      <c r="AC348" s="14">
        <v>7.11</v>
      </c>
      <c r="AJ348">
        <f t="shared" si="154"/>
        <v>0</v>
      </c>
      <c r="AK348">
        <f t="shared" si="155"/>
        <v>0</v>
      </c>
      <c r="AL348">
        <f t="shared" si="156"/>
        <v>0.51500000000000001</v>
      </c>
      <c r="AM348">
        <f t="shared" si="157"/>
        <v>0</v>
      </c>
      <c r="AN348">
        <f t="shared" si="182"/>
        <v>0</v>
      </c>
      <c r="AO348">
        <f t="shared" si="179"/>
        <v>0</v>
      </c>
      <c r="AP348">
        <f t="shared" si="180"/>
        <v>9424.1</v>
      </c>
      <c r="AQ348">
        <f t="shared" si="181"/>
        <v>0</v>
      </c>
      <c r="AR348">
        <f t="shared" si="164"/>
        <v>0</v>
      </c>
      <c r="AS348">
        <f t="shared" si="165"/>
        <v>0</v>
      </c>
      <c r="AT348">
        <f t="shared" si="166"/>
        <v>9.1510255170405017</v>
      </c>
      <c r="AU348">
        <f t="shared" si="167"/>
        <v>0</v>
      </c>
      <c r="AV348">
        <f t="shared" si="168"/>
        <v>0</v>
      </c>
      <c r="AW348">
        <f t="shared" si="169"/>
        <v>0</v>
      </c>
      <c r="AX348">
        <f t="shared" si="170"/>
        <v>-0.85000000000000053</v>
      </c>
      <c r="AY348">
        <f t="shared" si="171"/>
        <v>0</v>
      </c>
      <c r="AZ348">
        <f t="shared" si="172"/>
        <v>0</v>
      </c>
      <c r="BA348">
        <f t="shared" si="173"/>
        <v>0</v>
      </c>
      <c r="BB348">
        <f t="shared" si="174"/>
        <v>6.5305568765822821</v>
      </c>
      <c r="BC348">
        <f t="shared" si="175"/>
        <v>0</v>
      </c>
      <c r="BD348" s="9"/>
      <c r="BE348" s="9"/>
      <c r="BF348" s="9"/>
      <c r="BG348" s="9"/>
      <c r="BH348" s="9"/>
      <c r="BJ348" s="2">
        <v>20.323410802995699</v>
      </c>
    </row>
    <row r="349" spans="1:62" x14ac:dyDescent="0.25">
      <c r="A349" s="8">
        <v>352.2</v>
      </c>
      <c r="B349" s="8">
        <f t="shared" si="161"/>
        <v>5.8641991960621054</v>
      </c>
      <c r="C349" s="5">
        <v>0</v>
      </c>
      <c r="D349" s="5">
        <v>0</v>
      </c>
      <c r="E349" s="5">
        <v>1</v>
      </c>
      <c r="F349" s="5">
        <v>0</v>
      </c>
      <c r="G349" s="3">
        <v>625.55999999999995</v>
      </c>
      <c r="H349" s="8">
        <f t="shared" si="158"/>
        <v>6.4386472485680146</v>
      </c>
      <c r="I349" s="2">
        <v>19.37027107690697</v>
      </c>
      <c r="J349" s="8">
        <f t="shared" si="159"/>
        <v>2.963739471998676</v>
      </c>
      <c r="K349" s="3">
        <v>14.96</v>
      </c>
      <c r="L349" s="8">
        <f t="shared" si="160"/>
        <v>2.7053799725463312</v>
      </c>
      <c r="M349" s="6">
        <v>73</v>
      </c>
      <c r="N349" s="8">
        <f t="shared" si="176"/>
        <v>4.290459441148391</v>
      </c>
      <c r="O349" s="6">
        <v>73</v>
      </c>
      <c r="P349" s="8">
        <f t="shared" si="177"/>
        <v>4.290459441148391</v>
      </c>
      <c r="Q349" s="4">
        <v>0.2</v>
      </c>
      <c r="R349" s="8">
        <f t="shared" si="178"/>
        <v>-1.6094379124341003</v>
      </c>
      <c r="S349" s="10">
        <v>9406.5</v>
      </c>
      <c r="T349" s="5">
        <f t="shared" si="162"/>
        <v>9.1491562186511857</v>
      </c>
      <c r="U349" s="11">
        <v>66.724100000000007</v>
      </c>
      <c r="V349" s="12">
        <v>3.04</v>
      </c>
      <c r="W349" s="13">
        <v>7.4</v>
      </c>
      <c r="X349" s="8">
        <v>790.69878197320361</v>
      </c>
      <c r="Y349" s="8">
        <v>5116.943434272318</v>
      </c>
      <c r="Z349" s="12">
        <v>6.74</v>
      </c>
      <c r="AA349" s="12">
        <f t="shared" si="163"/>
        <v>-0.79999999999999982</v>
      </c>
      <c r="AC349" s="14">
        <v>7.54</v>
      </c>
      <c r="AJ349">
        <f t="shared" si="154"/>
        <v>0</v>
      </c>
      <c r="AK349">
        <f t="shared" si="155"/>
        <v>0</v>
      </c>
      <c r="AL349">
        <f t="shared" si="156"/>
        <v>0.2</v>
      </c>
      <c r="AM349">
        <f t="shared" si="157"/>
        <v>0</v>
      </c>
      <c r="AN349">
        <f t="shared" si="182"/>
        <v>0</v>
      </c>
      <c r="AO349">
        <f t="shared" si="179"/>
        <v>0</v>
      </c>
      <c r="AP349">
        <f t="shared" si="180"/>
        <v>9406.5</v>
      </c>
      <c r="AQ349">
        <f t="shared" si="181"/>
        <v>0</v>
      </c>
      <c r="AR349">
        <f t="shared" si="164"/>
        <v>0</v>
      </c>
      <c r="AS349">
        <f t="shared" si="165"/>
        <v>0</v>
      </c>
      <c r="AT349">
        <f t="shared" si="166"/>
        <v>9.1491562186511857</v>
      </c>
      <c r="AU349">
        <f t="shared" si="167"/>
        <v>0</v>
      </c>
      <c r="AV349">
        <f t="shared" si="168"/>
        <v>0</v>
      </c>
      <c r="AW349">
        <f t="shared" si="169"/>
        <v>0</v>
      </c>
      <c r="AX349">
        <f t="shared" si="170"/>
        <v>-0.79999999999999982</v>
      </c>
      <c r="AY349">
        <f t="shared" si="171"/>
        <v>0</v>
      </c>
      <c r="AZ349">
        <f t="shared" si="172"/>
        <v>0</v>
      </c>
      <c r="BA349">
        <f t="shared" si="173"/>
        <v>0</v>
      </c>
      <c r="BB349">
        <f t="shared" si="174"/>
        <v>6.4386472485680146</v>
      </c>
      <c r="BC349">
        <f t="shared" si="175"/>
        <v>0</v>
      </c>
      <c r="BD349" s="9"/>
      <c r="BE349" s="9"/>
      <c r="BF349" s="9"/>
      <c r="BG349" s="9"/>
      <c r="BH349" s="9"/>
      <c r="BJ349" s="2">
        <v>19.37027107690697</v>
      </c>
    </row>
    <row r="350" spans="1:62" x14ac:dyDescent="0.25">
      <c r="A350" s="8">
        <v>434.8</v>
      </c>
      <c r="B350" s="8">
        <f t="shared" si="161"/>
        <v>6.0748861552470546</v>
      </c>
      <c r="C350" s="5">
        <v>0</v>
      </c>
      <c r="D350" s="5">
        <v>0</v>
      </c>
      <c r="E350" s="5">
        <v>1</v>
      </c>
      <c r="F350" s="5">
        <v>0</v>
      </c>
      <c r="G350" s="3">
        <v>572.73</v>
      </c>
      <c r="H350" s="8">
        <f t="shared" si="158"/>
        <v>6.3504144014746773</v>
      </c>
      <c r="I350" s="2">
        <v>19.620740694824402</v>
      </c>
      <c r="J350" s="8">
        <f t="shared" si="159"/>
        <v>2.9765872054544129</v>
      </c>
      <c r="K350" s="3">
        <v>13.98</v>
      </c>
      <c r="L350" s="8">
        <f t="shared" si="160"/>
        <v>2.6376277368056642</v>
      </c>
      <c r="M350" s="6">
        <v>114</v>
      </c>
      <c r="N350" s="8">
        <f t="shared" si="176"/>
        <v>4.7361984483944957</v>
      </c>
      <c r="O350" s="6">
        <v>41</v>
      </c>
      <c r="P350" s="8">
        <f t="shared" si="177"/>
        <v>3.713572066704308</v>
      </c>
      <c r="Q350" s="4">
        <v>0.11</v>
      </c>
      <c r="R350" s="8">
        <f t="shared" si="178"/>
        <v>-2.2072749131897207</v>
      </c>
      <c r="S350" s="10">
        <v>9313.2000000000007</v>
      </c>
      <c r="T350" s="5">
        <f t="shared" si="162"/>
        <v>9.1391880276480943</v>
      </c>
      <c r="U350" s="11">
        <v>66.027000000000001</v>
      </c>
      <c r="V350" s="12">
        <v>3.26</v>
      </c>
      <c r="W350" s="13">
        <v>7.6</v>
      </c>
      <c r="X350" s="8">
        <v>770.13054687499994</v>
      </c>
      <c r="Y350" s="8">
        <v>5086.9598650568178</v>
      </c>
      <c r="Z350" s="12">
        <v>6.62</v>
      </c>
      <c r="AA350" s="12">
        <f t="shared" si="163"/>
        <v>-0.76999999999999957</v>
      </c>
      <c r="AC350" s="14">
        <v>7.39</v>
      </c>
      <c r="AJ350">
        <f t="shared" si="154"/>
        <v>0</v>
      </c>
      <c r="AK350">
        <f t="shared" si="155"/>
        <v>0</v>
      </c>
      <c r="AL350">
        <f t="shared" si="156"/>
        <v>0.11</v>
      </c>
      <c r="AM350">
        <f t="shared" si="157"/>
        <v>0</v>
      </c>
      <c r="AN350">
        <f t="shared" si="182"/>
        <v>0</v>
      </c>
      <c r="AO350">
        <f t="shared" si="179"/>
        <v>0</v>
      </c>
      <c r="AP350">
        <f t="shared" si="180"/>
        <v>9313.2000000000007</v>
      </c>
      <c r="AQ350">
        <f t="shared" si="181"/>
        <v>0</v>
      </c>
      <c r="AR350">
        <f t="shared" si="164"/>
        <v>0</v>
      </c>
      <c r="AS350">
        <f t="shared" si="165"/>
        <v>0</v>
      </c>
      <c r="AT350">
        <f t="shared" si="166"/>
        <v>9.1391880276480943</v>
      </c>
      <c r="AU350">
        <f t="shared" si="167"/>
        <v>0</v>
      </c>
      <c r="AV350">
        <f t="shared" si="168"/>
        <v>0</v>
      </c>
      <c r="AW350">
        <f t="shared" si="169"/>
        <v>0</v>
      </c>
      <c r="AX350">
        <f t="shared" si="170"/>
        <v>-0.76999999999999957</v>
      </c>
      <c r="AY350">
        <f t="shared" si="171"/>
        <v>0</v>
      </c>
      <c r="AZ350">
        <f t="shared" si="172"/>
        <v>0</v>
      </c>
      <c r="BA350">
        <f t="shared" si="173"/>
        <v>0</v>
      </c>
      <c r="BB350">
        <f t="shared" si="174"/>
        <v>6.3504144014746773</v>
      </c>
      <c r="BC350">
        <f t="shared" si="175"/>
        <v>0</v>
      </c>
      <c r="BD350" s="9"/>
      <c r="BE350" s="9"/>
      <c r="BF350" s="9"/>
      <c r="BG350" s="9"/>
      <c r="BH350" s="9"/>
      <c r="BJ350" s="2">
        <v>19.620740694824402</v>
      </c>
    </row>
    <row r="351" spans="1:62" x14ac:dyDescent="0.25">
      <c r="A351" s="8">
        <v>496.3</v>
      </c>
      <c r="B351" s="8">
        <f t="shared" si="161"/>
        <v>6.207180582593395</v>
      </c>
      <c r="C351" s="5">
        <v>0</v>
      </c>
      <c r="D351" s="5">
        <v>0</v>
      </c>
      <c r="E351" s="5">
        <v>1</v>
      </c>
      <c r="F351" s="5">
        <v>0</v>
      </c>
      <c r="G351" s="3">
        <v>576.74</v>
      </c>
      <c r="H351" s="8">
        <f t="shared" si="158"/>
        <v>6.3573915583686551</v>
      </c>
      <c r="I351" s="2">
        <v>19.301229507881036</v>
      </c>
      <c r="J351" s="8">
        <f t="shared" si="159"/>
        <v>2.9601687989533141</v>
      </c>
      <c r="K351" s="3">
        <v>15.22</v>
      </c>
      <c r="L351" s="8">
        <f t="shared" si="160"/>
        <v>2.7226103524335397</v>
      </c>
      <c r="M351" s="6">
        <v>127</v>
      </c>
      <c r="N351" s="8">
        <f t="shared" si="176"/>
        <v>4.8441870864585912</v>
      </c>
      <c r="O351" s="6">
        <v>188</v>
      </c>
      <c r="P351" s="8">
        <f t="shared" si="177"/>
        <v>5.2364419628299492</v>
      </c>
      <c r="Q351" s="4">
        <v>0.45200000000000001</v>
      </c>
      <c r="R351" s="8">
        <f t="shared" si="178"/>
        <v>-0.79407309914990587</v>
      </c>
      <c r="S351" s="10">
        <v>9223.5</v>
      </c>
      <c r="T351" s="5">
        <f t="shared" si="162"/>
        <v>9.1295098540616344</v>
      </c>
      <c r="U351" s="11">
        <v>65.525999999999996</v>
      </c>
      <c r="V351" s="12">
        <v>3.77</v>
      </c>
      <c r="W351" s="13">
        <v>7.6</v>
      </c>
      <c r="X351" s="8">
        <v>814.03752943112943</v>
      </c>
      <c r="Y351" s="8">
        <v>5085.8848647062623</v>
      </c>
      <c r="Z351" s="12">
        <v>7.38</v>
      </c>
      <c r="AA351" s="12">
        <f t="shared" si="163"/>
        <v>-0.75000000000000089</v>
      </c>
      <c r="AC351" s="14">
        <v>8.1300000000000008</v>
      </c>
      <c r="AJ351">
        <f t="shared" si="154"/>
        <v>0</v>
      </c>
      <c r="AK351">
        <f t="shared" si="155"/>
        <v>0</v>
      </c>
      <c r="AL351">
        <f t="shared" si="156"/>
        <v>0.45200000000000001</v>
      </c>
      <c r="AM351">
        <f t="shared" si="157"/>
        <v>0</v>
      </c>
      <c r="AN351">
        <f t="shared" si="182"/>
        <v>0</v>
      </c>
      <c r="AO351">
        <f t="shared" si="179"/>
        <v>0</v>
      </c>
      <c r="AP351">
        <f t="shared" si="180"/>
        <v>9223.5</v>
      </c>
      <c r="AQ351">
        <f t="shared" si="181"/>
        <v>0</v>
      </c>
      <c r="AR351">
        <f t="shared" si="164"/>
        <v>0</v>
      </c>
      <c r="AS351">
        <f t="shared" si="165"/>
        <v>0</v>
      </c>
      <c r="AT351">
        <f t="shared" si="166"/>
        <v>9.1295098540616344</v>
      </c>
      <c r="AU351">
        <f t="shared" si="167"/>
        <v>0</v>
      </c>
      <c r="AV351">
        <f t="shared" si="168"/>
        <v>0</v>
      </c>
      <c r="AW351">
        <f t="shared" si="169"/>
        <v>0</v>
      </c>
      <c r="AX351">
        <f t="shared" si="170"/>
        <v>-0.75000000000000089</v>
      </c>
      <c r="AY351">
        <f t="shared" si="171"/>
        <v>0</v>
      </c>
      <c r="AZ351">
        <f t="shared" si="172"/>
        <v>0</v>
      </c>
      <c r="BA351">
        <f t="shared" si="173"/>
        <v>0</v>
      </c>
      <c r="BB351">
        <f t="shared" si="174"/>
        <v>6.3573915583686551</v>
      </c>
      <c r="BC351">
        <f t="shared" si="175"/>
        <v>0</v>
      </c>
      <c r="BD351" s="9"/>
      <c r="BE351" s="9"/>
      <c r="BF351" s="9"/>
      <c r="BG351" s="9"/>
      <c r="BH351" s="9"/>
      <c r="BJ351" s="2">
        <v>19.301229507881036</v>
      </c>
    </row>
    <row r="352" spans="1:62" x14ac:dyDescent="0.25">
      <c r="A352" s="8">
        <v>311.7</v>
      </c>
      <c r="B352" s="8">
        <f t="shared" si="161"/>
        <v>5.7420411867732915</v>
      </c>
      <c r="C352" s="5">
        <v>0</v>
      </c>
      <c r="D352" s="5">
        <v>0</v>
      </c>
      <c r="E352" s="5">
        <v>1</v>
      </c>
      <c r="F352" s="5">
        <v>0</v>
      </c>
      <c r="G352" s="3">
        <v>622</v>
      </c>
      <c r="H352" s="8">
        <f t="shared" si="158"/>
        <v>6.4329400927391793</v>
      </c>
      <c r="I352" s="2">
        <v>19.773068211462643</v>
      </c>
      <c r="J352" s="8">
        <f t="shared" si="159"/>
        <v>2.9843208204602818</v>
      </c>
      <c r="K352" s="3">
        <v>16.920000000000002</v>
      </c>
      <c r="L352" s="8">
        <f t="shared" si="160"/>
        <v>2.8284963541780774</v>
      </c>
      <c r="M352" s="6">
        <v>106</v>
      </c>
      <c r="N352" s="8">
        <f t="shared" si="176"/>
        <v>4.6634390941120669</v>
      </c>
      <c r="O352" s="6">
        <v>158</v>
      </c>
      <c r="P352" s="8">
        <f t="shared" si="177"/>
        <v>5.0625950330269669</v>
      </c>
      <c r="Q352" s="4">
        <v>0.39400000000000007</v>
      </c>
      <c r="R352" s="8">
        <f t="shared" si="178"/>
        <v>-0.93140436968420304</v>
      </c>
      <c r="S352" s="10">
        <v>9123</v>
      </c>
      <c r="T352" s="5">
        <f t="shared" si="162"/>
        <v>9.1185539763454742</v>
      </c>
      <c r="U352" s="11">
        <v>64.377200000000002</v>
      </c>
      <c r="V352" s="12">
        <v>4.0199999999999996</v>
      </c>
      <c r="W352" s="13">
        <v>7.4</v>
      </c>
      <c r="X352" s="8">
        <v>795.84781526967492</v>
      </c>
      <c r="Y352" s="8">
        <v>5056.6679051252286</v>
      </c>
      <c r="Z352" s="12">
        <v>7.31</v>
      </c>
      <c r="AA352" s="12">
        <f t="shared" si="163"/>
        <v>-0.82000000000000117</v>
      </c>
      <c r="AC352" s="14">
        <v>8.1300000000000008</v>
      </c>
      <c r="AJ352">
        <f t="shared" si="154"/>
        <v>0</v>
      </c>
      <c r="AK352">
        <f t="shared" si="155"/>
        <v>0</v>
      </c>
      <c r="AL352">
        <f t="shared" si="156"/>
        <v>0.39400000000000007</v>
      </c>
      <c r="AM352">
        <f t="shared" si="157"/>
        <v>0</v>
      </c>
      <c r="AN352">
        <f t="shared" si="182"/>
        <v>0</v>
      </c>
      <c r="AO352">
        <f t="shared" si="179"/>
        <v>0</v>
      </c>
      <c r="AP352">
        <f t="shared" si="180"/>
        <v>9123</v>
      </c>
      <c r="AQ352">
        <f t="shared" si="181"/>
        <v>0</v>
      </c>
      <c r="AR352">
        <f t="shared" si="164"/>
        <v>0</v>
      </c>
      <c r="AS352">
        <f t="shared" si="165"/>
        <v>0</v>
      </c>
      <c r="AT352">
        <f t="shared" si="166"/>
        <v>9.1185539763454742</v>
      </c>
      <c r="AU352">
        <f t="shared" si="167"/>
        <v>0</v>
      </c>
      <c r="AV352">
        <f t="shared" si="168"/>
        <v>0</v>
      </c>
      <c r="AW352">
        <f t="shared" si="169"/>
        <v>0</v>
      </c>
      <c r="AX352">
        <f t="shared" si="170"/>
        <v>-0.82000000000000117</v>
      </c>
      <c r="AY352">
        <f t="shared" si="171"/>
        <v>0</v>
      </c>
      <c r="AZ352">
        <f t="shared" si="172"/>
        <v>0</v>
      </c>
      <c r="BA352">
        <f t="shared" si="173"/>
        <v>0</v>
      </c>
      <c r="BB352">
        <f t="shared" si="174"/>
        <v>6.4329400927391793</v>
      </c>
      <c r="BC352">
        <f t="shared" si="175"/>
        <v>0</v>
      </c>
      <c r="BD352" s="9"/>
      <c r="BE352" s="9"/>
      <c r="BF352" s="9"/>
      <c r="BG352" s="9"/>
      <c r="BH352" s="9"/>
      <c r="BJ352" s="2">
        <v>19.773068211462643</v>
      </c>
    </row>
    <row r="353" spans="1:62" x14ac:dyDescent="0.25">
      <c r="A353" s="8">
        <v>262.89999999999998</v>
      </c>
      <c r="B353" s="8">
        <f t="shared" si="161"/>
        <v>5.5717737317358358</v>
      </c>
      <c r="C353" s="5">
        <v>0</v>
      </c>
      <c r="D353" s="5">
        <v>0</v>
      </c>
      <c r="E353" s="5">
        <v>1</v>
      </c>
      <c r="F353" s="5">
        <v>0</v>
      </c>
      <c r="G353" s="3">
        <v>536.29999999999995</v>
      </c>
      <c r="H353" s="8">
        <f t="shared" si="158"/>
        <v>6.2846937059888797</v>
      </c>
      <c r="I353" s="2">
        <v>18.349187992001987</v>
      </c>
      <c r="J353" s="8">
        <f t="shared" si="159"/>
        <v>2.9095853224044119</v>
      </c>
      <c r="K353" s="3">
        <v>17.5</v>
      </c>
      <c r="L353" s="8">
        <f t="shared" si="160"/>
        <v>2.8622008809294686</v>
      </c>
      <c r="M353" s="6">
        <v>76</v>
      </c>
      <c r="N353" s="8">
        <f t="shared" si="176"/>
        <v>4.3307333402863311</v>
      </c>
      <c r="O353" s="6">
        <v>166</v>
      </c>
      <c r="P353" s="8">
        <f t="shared" si="177"/>
        <v>5.1119877883565437</v>
      </c>
      <c r="Q353" s="4">
        <v>0.35699999999999998</v>
      </c>
      <c r="R353" s="8">
        <f t="shared" si="178"/>
        <v>-1.0300194972024981</v>
      </c>
      <c r="S353" s="10">
        <v>9016.4</v>
      </c>
      <c r="T353" s="5">
        <f t="shared" si="162"/>
        <v>9.1068004203078043</v>
      </c>
      <c r="U353" s="11">
        <v>64.463300000000004</v>
      </c>
      <c r="V353" s="12">
        <v>4.82</v>
      </c>
      <c r="W353" s="13">
        <v>7.1</v>
      </c>
      <c r="X353" s="8">
        <v>762.14251196154885</v>
      </c>
      <c r="Y353" s="8">
        <v>4987.9661330254921</v>
      </c>
      <c r="Z353" s="12">
        <v>7.35</v>
      </c>
      <c r="AA353" s="12">
        <f t="shared" si="163"/>
        <v>-0.92999999999999972</v>
      </c>
      <c r="AC353" s="14">
        <v>8.2799999999999994</v>
      </c>
      <c r="AJ353">
        <f t="shared" si="154"/>
        <v>0</v>
      </c>
      <c r="AK353">
        <f t="shared" si="155"/>
        <v>0</v>
      </c>
      <c r="AL353">
        <f t="shared" si="156"/>
        <v>0.35699999999999998</v>
      </c>
      <c r="AM353">
        <f t="shared" si="157"/>
        <v>0</v>
      </c>
      <c r="AN353">
        <f t="shared" si="182"/>
        <v>0</v>
      </c>
      <c r="AO353">
        <f t="shared" si="179"/>
        <v>0</v>
      </c>
      <c r="AP353">
        <f t="shared" si="180"/>
        <v>9016.4</v>
      </c>
      <c r="AQ353">
        <f t="shared" si="181"/>
        <v>0</v>
      </c>
      <c r="AR353">
        <f t="shared" si="164"/>
        <v>0</v>
      </c>
      <c r="AS353">
        <f t="shared" si="165"/>
        <v>0</v>
      </c>
      <c r="AT353">
        <f t="shared" si="166"/>
        <v>9.1068004203078043</v>
      </c>
      <c r="AU353">
        <f t="shared" si="167"/>
        <v>0</v>
      </c>
      <c r="AV353">
        <f t="shared" si="168"/>
        <v>0</v>
      </c>
      <c r="AW353">
        <f t="shared" si="169"/>
        <v>0</v>
      </c>
      <c r="AX353">
        <f t="shared" si="170"/>
        <v>-0.92999999999999972</v>
      </c>
      <c r="AY353">
        <f t="shared" si="171"/>
        <v>0</v>
      </c>
      <c r="AZ353">
        <f t="shared" si="172"/>
        <v>0</v>
      </c>
      <c r="BA353">
        <f t="shared" si="173"/>
        <v>0</v>
      </c>
      <c r="BB353">
        <f t="shared" si="174"/>
        <v>6.2846937059888797</v>
      </c>
      <c r="BC353">
        <f t="shared" si="175"/>
        <v>0</v>
      </c>
      <c r="BD353" s="9"/>
      <c r="BE353" s="9"/>
      <c r="BF353" s="9"/>
      <c r="BG353" s="9"/>
      <c r="BH353" s="9"/>
      <c r="BJ353" s="2">
        <v>18.349187992001987</v>
      </c>
    </row>
    <row r="354" spans="1:62" x14ac:dyDescent="0.25">
      <c r="A354" s="8">
        <v>276.2</v>
      </c>
      <c r="B354" s="8">
        <f t="shared" si="161"/>
        <v>5.621125240975192</v>
      </c>
      <c r="C354" s="5">
        <v>0</v>
      </c>
      <c r="D354" s="5">
        <v>0</v>
      </c>
      <c r="E354" s="5">
        <v>1</v>
      </c>
      <c r="F354" s="5">
        <v>0</v>
      </c>
      <c r="G354" s="3">
        <v>507.33</v>
      </c>
      <c r="H354" s="8">
        <f t="shared" si="158"/>
        <v>6.2291616794297031</v>
      </c>
      <c r="I354" s="2">
        <v>18.103452345519756</v>
      </c>
      <c r="J354" s="8">
        <f t="shared" si="159"/>
        <v>2.8961026574052635</v>
      </c>
      <c r="K354" s="3">
        <v>16.87</v>
      </c>
      <c r="L354" s="8">
        <f t="shared" si="160"/>
        <v>2.8255368965578769</v>
      </c>
      <c r="M354" s="6">
        <v>84</v>
      </c>
      <c r="N354" s="8">
        <f t="shared" si="176"/>
        <v>4.4308167988433134</v>
      </c>
      <c r="O354" s="6">
        <v>179</v>
      </c>
      <c r="P354" s="8">
        <f t="shared" si="177"/>
        <v>5.1873858058407549</v>
      </c>
      <c r="Q354" s="4">
        <v>0.309</v>
      </c>
      <c r="R354" s="8">
        <f t="shared" si="178"/>
        <v>-1.1744140020843916</v>
      </c>
      <c r="S354" s="10">
        <v>8977.2999999999993</v>
      </c>
      <c r="T354" s="5">
        <f t="shared" si="162"/>
        <v>9.1024544479350666</v>
      </c>
      <c r="U354" s="11">
        <v>64.323499999999996</v>
      </c>
      <c r="V354" s="12">
        <v>5.64</v>
      </c>
      <c r="W354" s="13">
        <v>6.9</v>
      </c>
      <c r="X354" s="8">
        <v>759.8394048316253</v>
      </c>
      <c r="Y354" s="8">
        <v>4979.8786844802353</v>
      </c>
      <c r="Z354" s="12">
        <v>7.95</v>
      </c>
      <c r="AA354" s="12">
        <f t="shared" si="163"/>
        <v>-0.90999999999999925</v>
      </c>
      <c r="AC354" s="14">
        <v>8.86</v>
      </c>
      <c r="AJ354">
        <f t="shared" si="154"/>
        <v>0</v>
      </c>
      <c r="AK354">
        <f t="shared" si="155"/>
        <v>0</v>
      </c>
      <c r="AL354">
        <f t="shared" si="156"/>
        <v>0.309</v>
      </c>
      <c r="AM354">
        <f t="shared" si="157"/>
        <v>0</v>
      </c>
      <c r="AN354">
        <f t="shared" si="182"/>
        <v>0</v>
      </c>
      <c r="AO354">
        <f t="shared" si="179"/>
        <v>0</v>
      </c>
      <c r="AP354">
        <f t="shared" si="180"/>
        <v>8977.2999999999993</v>
      </c>
      <c r="AQ354">
        <f t="shared" si="181"/>
        <v>0</v>
      </c>
      <c r="AR354">
        <f t="shared" si="164"/>
        <v>0</v>
      </c>
      <c r="AS354">
        <f t="shared" si="165"/>
        <v>0</v>
      </c>
      <c r="AT354">
        <f t="shared" si="166"/>
        <v>9.1024544479350666</v>
      </c>
      <c r="AU354">
        <f t="shared" si="167"/>
        <v>0</v>
      </c>
      <c r="AV354">
        <f t="shared" si="168"/>
        <v>0</v>
      </c>
      <c r="AW354">
        <f t="shared" si="169"/>
        <v>0</v>
      </c>
      <c r="AX354">
        <f t="shared" si="170"/>
        <v>-0.90999999999999925</v>
      </c>
      <c r="AY354">
        <f t="shared" si="171"/>
        <v>0</v>
      </c>
      <c r="AZ354">
        <f t="shared" si="172"/>
        <v>0</v>
      </c>
      <c r="BA354">
        <f t="shared" si="173"/>
        <v>0</v>
      </c>
      <c r="BB354">
        <f t="shared" si="174"/>
        <v>6.2291616794297031</v>
      </c>
      <c r="BC354">
        <f t="shared" si="175"/>
        <v>0</v>
      </c>
      <c r="BD354" s="9"/>
      <c r="BE354" s="9"/>
      <c r="BF354" s="9"/>
      <c r="BG354" s="9"/>
      <c r="BH354" s="9"/>
      <c r="BJ354" s="2">
        <v>18.103452345519756</v>
      </c>
    </row>
    <row r="355" spans="1:62" x14ac:dyDescent="0.25">
      <c r="A355" s="8">
        <v>249.5</v>
      </c>
      <c r="B355" s="8">
        <f t="shared" si="161"/>
        <v>5.5194589151915734</v>
      </c>
      <c r="C355" s="5">
        <v>0</v>
      </c>
      <c r="D355" s="5">
        <v>0</v>
      </c>
      <c r="E355" s="5">
        <v>1</v>
      </c>
      <c r="F355" s="5">
        <v>0</v>
      </c>
      <c r="G355" s="3">
        <v>492.61</v>
      </c>
      <c r="H355" s="8">
        <f t="shared" si="158"/>
        <v>6.1997177859269961</v>
      </c>
      <c r="I355" s="2">
        <v>18.155345895198025</v>
      </c>
      <c r="J355" s="8">
        <f t="shared" si="159"/>
        <v>2.8989650570228958</v>
      </c>
      <c r="K355" s="3">
        <v>17.899999999999999</v>
      </c>
      <c r="L355" s="8">
        <f t="shared" si="160"/>
        <v>2.884800712846709</v>
      </c>
      <c r="M355" s="6">
        <v>21</v>
      </c>
      <c r="N355" s="8">
        <f t="shared" si="176"/>
        <v>3.044522437723423</v>
      </c>
      <c r="O355" s="6">
        <v>125</v>
      </c>
      <c r="P355" s="8">
        <f t="shared" si="177"/>
        <v>4.8283137373023015</v>
      </c>
      <c r="Q355" s="4">
        <v>0.65</v>
      </c>
      <c r="R355" s="8">
        <f t="shared" si="178"/>
        <v>-0.43078291609245423</v>
      </c>
      <c r="S355" s="10">
        <v>8934.4</v>
      </c>
      <c r="T355" s="5">
        <f t="shared" si="162"/>
        <v>9.0976642736879434</v>
      </c>
      <c r="U355" s="11">
        <v>63.453000000000003</v>
      </c>
      <c r="V355" s="12">
        <v>5.86</v>
      </c>
      <c r="W355" s="13">
        <v>6.8</v>
      </c>
      <c r="X355" s="8">
        <v>754.45608001947369</v>
      </c>
      <c r="Y355" s="8">
        <v>4972.7771574203161</v>
      </c>
      <c r="Z355" s="12">
        <v>8.1300000000000008</v>
      </c>
      <c r="AA355" s="12">
        <f t="shared" si="163"/>
        <v>-0.90999999999999837</v>
      </c>
      <c r="AC355" s="14">
        <v>9.0399999999999991</v>
      </c>
      <c r="AJ355">
        <f t="shared" si="154"/>
        <v>0</v>
      </c>
      <c r="AK355">
        <f t="shared" si="155"/>
        <v>0</v>
      </c>
      <c r="AL355">
        <f t="shared" si="156"/>
        <v>0.65</v>
      </c>
      <c r="AM355">
        <f t="shared" si="157"/>
        <v>0</v>
      </c>
      <c r="AN355">
        <f t="shared" si="182"/>
        <v>0</v>
      </c>
      <c r="AO355">
        <f t="shared" si="179"/>
        <v>0</v>
      </c>
      <c r="AP355">
        <f t="shared" si="180"/>
        <v>8934.4</v>
      </c>
      <c r="AQ355">
        <f t="shared" si="181"/>
        <v>0</v>
      </c>
      <c r="AR355">
        <f t="shared" si="164"/>
        <v>0</v>
      </c>
      <c r="AS355">
        <f t="shared" si="165"/>
        <v>0</v>
      </c>
      <c r="AT355">
        <f t="shared" si="166"/>
        <v>9.0976642736879434</v>
      </c>
      <c r="AU355">
        <f t="shared" si="167"/>
        <v>0</v>
      </c>
      <c r="AV355">
        <f t="shared" si="168"/>
        <v>0</v>
      </c>
      <c r="AW355">
        <f t="shared" si="169"/>
        <v>0</v>
      </c>
      <c r="AX355">
        <f t="shared" si="170"/>
        <v>-0.90999999999999837</v>
      </c>
      <c r="AY355">
        <f t="shared" si="171"/>
        <v>0</v>
      </c>
      <c r="AZ355">
        <f t="shared" si="172"/>
        <v>0</v>
      </c>
      <c r="BA355">
        <f t="shared" si="173"/>
        <v>0</v>
      </c>
      <c r="BB355">
        <f t="shared" si="174"/>
        <v>6.1997177859269961</v>
      </c>
      <c r="BC355">
        <f t="shared" si="175"/>
        <v>0</v>
      </c>
      <c r="BD355" s="9"/>
      <c r="BE355" s="9"/>
      <c r="BF355" s="9"/>
      <c r="BG355" s="9"/>
      <c r="BH355" s="9"/>
      <c r="BJ355" s="2">
        <v>18.155345895198025</v>
      </c>
    </row>
    <row r="356" spans="1:62" x14ac:dyDescent="0.25">
      <c r="A356" s="8">
        <v>397.9</v>
      </c>
      <c r="B356" s="8">
        <f t="shared" si="161"/>
        <v>5.9862007174328831</v>
      </c>
      <c r="C356" s="5">
        <v>0</v>
      </c>
      <c r="D356" s="5">
        <v>0</v>
      </c>
      <c r="E356" s="5">
        <v>1</v>
      </c>
      <c r="F356" s="5">
        <v>0</v>
      </c>
      <c r="G356" s="3">
        <v>427.51</v>
      </c>
      <c r="H356" s="8">
        <f t="shared" si="158"/>
        <v>6.057977679916096</v>
      </c>
      <c r="I356" s="2">
        <v>15.606190118802356</v>
      </c>
      <c r="J356" s="8">
        <f t="shared" si="159"/>
        <v>2.7476676380375347</v>
      </c>
      <c r="K356" s="3">
        <v>22.91</v>
      </c>
      <c r="L356" s="8">
        <f t="shared" si="160"/>
        <v>3.1315734964654043</v>
      </c>
      <c r="M356" s="6">
        <v>5</v>
      </c>
      <c r="N356" s="8">
        <f t="shared" si="176"/>
        <v>1.6094379124341003</v>
      </c>
      <c r="O356" s="6">
        <v>100</v>
      </c>
      <c r="P356" s="8">
        <f t="shared" si="177"/>
        <v>4.6051701859880918</v>
      </c>
      <c r="Q356" s="4">
        <v>0.151</v>
      </c>
      <c r="R356" s="8">
        <f t="shared" si="178"/>
        <v>-1.8904754421672127</v>
      </c>
      <c r="S356" s="10">
        <v>8865.6</v>
      </c>
      <c r="T356" s="5">
        <f t="shared" si="162"/>
        <v>9.0899338981130846</v>
      </c>
      <c r="U356" s="11">
        <v>63.078899999999997</v>
      </c>
      <c r="V356" s="12">
        <v>6.43</v>
      </c>
      <c r="W356" s="13">
        <v>6.6</v>
      </c>
      <c r="X356" s="8">
        <v>755.54496649773318</v>
      </c>
      <c r="Y356" s="8">
        <v>4956.6247471562037</v>
      </c>
      <c r="Z356" s="12">
        <v>8.02</v>
      </c>
      <c r="AA356" s="12">
        <f t="shared" si="163"/>
        <v>-1.2200000000000006</v>
      </c>
      <c r="AC356" s="14">
        <v>9.24</v>
      </c>
      <c r="AJ356">
        <f t="shared" si="154"/>
        <v>0</v>
      </c>
      <c r="AK356">
        <f t="shared" si="155"/>
        <v>0</v>
      </c>
      <c r="AL356">
        <f t="shared" si="156"/>
        <v>0.151</v>
      </c>
      <c r="AM356">
        <f t="shared" si="157"/>
        <v>0</v>
      </c>
      <c r="AN356">
        <f t="shared" si="182"/>
        <v>0</v>
      </c>
      <c r="AO356">
        <f t="shared" si="179"/>
        <v>0</v>
      </c>
      <c r="AP356">
        <f t="shared" si="180"/>
        <v>8865.6</v>
      </c>
      <c r="AQ356">
        <f t="shared" si="181"/>
        <v>0</v>
      </c>
      <c r="AR356">
        <f t="shared" si="164"/>
        <v>0</v>
      </c>
      <c r="AS356">
        <f t="shared" si="165"/>
        <v>0</v>
      </c>
      <c r="AT356">
        <f t="shared" si="166"/>
        <v>9.0899338981130846</v>
      </c>
      <c r="AU356">
        <f t="shared" si="167"/>
        <v>0</v>
      </c>
      <c r="AV356">
        <f t="shared" si="168"/>
        <v>0</v>
      </c>
      <c r="AW356">
        <f t="shared" si="169"/>
        <v>0</v>
      </c>
      <c r="AX356">
        <f t="shared" si="170"/>
        <v>-1.2200000000000006</v>
      </c>
      <c r="AY356">
        <f t="shared" si="171"/>
        <v>0</v>
      </c>
      <c r="AZ356">
        <f t="shared" si="172"/>
        <v>0</v>
      </c>
      <c r="BA356">
        <f t="shared" si="173"/>
        <v>0</v>
      </c>
      <c r="BB356">
        <f t="shared" si="174"/>
        <v>6.057977679916096</v>
      </c>
      <c r="BC356">
        <f t="shared" si="175"/>
        <v>0</v>
      </c>
      <c r="BD356" s="9"/>
      <c r="BE356" s="9"/>
      <c r="BF356" s="9"/>
      <c r="BG356" s="9"/>
      <c r="BH356" s="9"/>
      <c r="BJ356" s="2">
        <v>15.606190118802356</v>
      </c>
    </row>
    <row r="357" spans="1:62" x14ac:dyDescent="0.25">
      <c r="A357" s="8">
        <v>208</v>
      </c>
      <c r="B357" s="8">
        <f t="shared" si="161"/>
        <v>5.3375380797013179</v>
      </c>
      <c r="C357" s="5">
        <v>0</v>
      </c>
      <c r="D357" s="5">
        <v>0</v>
      </c>
      <c r="E357" s="5">
        <v>1</v>
      </c>
      <c r="F357" s="5">
        <v>0</v>
      </c>
      <c r="G357" s="3">
        <v>351.25</v>
      </c>
      <c r="H357" s="8">
        <f t="shared" si="158"/>
        <v>5.8614982206479551</v>
      </c>
      <c r="I357" s="2">
        <v>14.818147965500794</v>
      </c>
      <c r="J357" s="8">
        <f t="shared" si="159"/>
        <v>2.695852643469026</v>
      </c>
      <c r="K357" s="3">
        <v>26.12</v>
      </c>
      <c r="L357" s="8">
        <f t="shared" si="160"/>
        <v>3.2627013044082305</v>
      </c>
      <c r="M357" s="6">
        <v>33</v>
      </c>
      <c r="N357" s="8">
        <f t="shared" si="176"/>
        <v>3.4965075614664802</v>
      </c>
      <c r="O357" s="6">
        <v>54</v>
      </c>
      <c r="P357" s="8">
        <f t="shared" si="177"/>
        <v>3.9889840465642745</v>
      </c>
      <c r="Q357" s="4">
        <v>0.215</v>
      </c>
      <c r="R357" s="8">
        <f t="shared" si="178"/>
        <v>-1.5371172508544744</v>
      </c>
      <c r="S357" s="10">
        <v>8907.4</v>
      </c>
      <c r="T357" s="5">
        <f t="shared" si="162"/>
        <v>9.094637670922447</v>
      </c>
      <c r="U357" s="11">
        <v>64.298000000000002</v>
      </c>
      <c r="V357" s="12">
        <v>7.74</v>
      </c>
      <c r="W357" s="13">
        <v>6.1</v>
      </c>
      <c r="X357" s="8">
        <v>742.68010196834803</v>
      </c>
      <c r="Y357" s="8">
        <v>4989.3651864809708</v>
      </c>
      <c r="Z357" s="12">
        <v>8.41</v>
      </c>
      <c r="AA357" s="12">
        <f t="shared" si="163"/>
        <v>-1.2099999999999991</v>
      </c>
      <c r="AC357" s="14">
        <v>9.6199999999999992</v>
      </c>
      <c r="AJ357">
        <f t="shared" si="154"/>
        <v>0</v>
      </c>
      <c r="AK357">
        <f t="shared" si="155"/>
        <v>0</v>
      </c>
      <c r="AL357">
        <f t="shared" si="156"/>
        <v>0.215</v>
      </c>
      <c r="AM357">
        <f t="shared" si="157"/>
        <v>0</v>
      </c>
      <c r="AN357">
        <f t="shared" si="182"/>
        <v>0</v>
      </c>
      <c r="AO357">
        <f t="shared" si="179"/>
        <v>0</v>
      </c>
      <c r="AP357">
        <f t="shared" si="180"/>
        <v>8907.4</v>
      </c>
      <c r="AQ357">
        <f t="shared" si="181"/>
        <v>0</v>
      </c>
      <c r="AR357">
        <f t="shared" si="164"/>
        <v>0</v>
      </c>
      <c r="AS357">
        <f t="shared" si="165"/>
        <v>0</v>
      </c>
      <c r="AT357">
        <f t="shared" si="166"/>
        <v>9.094637670922447</v>
      </c>
      <c r="AU357">
        <f t="shared" si="167"/>
        <v>0</v>
      </c>
      <c r="AV357">
        <f t="shared" si="168"/>
        <v>0</v>
      </c>
      <c r="AW357">
        <f t="shared" si="169"/>
        <v>0</v>
      </c>
      <c r="AX357">
        <f t="shared" si="170"/>
        <v>-1.2099999999999991</v>
      </c>
      <c r="AY357">
        <f t="shared" si="171"/>
        <v>0</v>
      </c>
      <c r="AZ357">
        <f t="shared" si="172"/>
        <v>0</v>
      </c>
      <c r="BA357">
        <f t="shared" si="173"/>
        <v>0</v>
      </c>
      <c r="BB357">
        <f t="shared" si="174"/>
        <v>5.8614982206479551</v>
      </c>
      <c r="BC357">
        <f t="shared" si="175"/>
        <v>0</v>
      </c>
      <c r="BD357" s="9"/>
      <c r="BE357" s="9"/>
      <c r="BF357" s="9"/>
      <c r="BG357" s="9"/>
      <c r="BH357" s="9"/>
      <c r="BJ357" s="2">
        <v>14.818147965500794</v>
      </c>
    </row>
    <row r="358" spans="1:62" x14ac:dyDescent="0.25">
      <c r="A358" s="8">
        <v>356.1</v>
      </c>
      <c r="B358" s="8">
        <f t="shared" si="161"/>
        <v>5.8752115902837323</v>
      </c>
      <c r="C358" s="5">
        <v>0</v>
      </c>
      <c r="D358" s="5">
        <v>0</v>
      </c>
      <c r="E358" s="5">
        <v>1</v>
      </c>
      <c r="F358" s="5">
        <v>0</v>
      </c>
      <c r="G358" s="3">
        <v>407.79</v>
      </c>
      <c r="H358" s="8">
        <f t="shared" si="158"/>
        <v>6.0107523360152664</v>
      </c>
      <c r="I358" s="2">
        <v>17.747171587070238</v>
      </c>
      <c r="J358" s="8">
        <f t="shared" si="159"/>
        <v>2.8762261560169993</v>
      </c>
      <c r="K358" s="3">
        <v>25.14</v>
      </c>
      <c r="L358" s="8">
        <f t="shared" si="160"/>
        <v>3.2244602031621015</v>
      </c>
      <c r="M358" s="6">
        <v>47</v>
      </c>
      <c r="N358" s="8">
        <f t="shared" si="176"/>
        <v>3.8501476017100584</v>
      </c>
      <c r="O358" s="6">
        <v>192</v>
      </c>
      <c r="P358" s="8">
        <f t="shared" si="177"/>
        <v>5.2574953720277815</v>
      </c>
      <c r="Q358" s="4">
        <v>0.43099999999999999</v>
      </c>
      <c r="R358" s="8">
        <f t="shared" si="178"/>
        <v>-0.8416471888783893</v>
      </c>
      <c r="S358" s="10">
        <v>8983.9</v>
      </c>
      <c r="T358" s="5">
        <f t="shared" si="162"/>
        <v>9.103189365456954</v>
      </c>
      <c r="U358" s="11">
        <v>65.317700000000002</v>
      </c>
      <c r="V358" s="12">
        <v>8.16</v>
      </c>
      <c r="W358" s="13">
        <v>5.7</v>
      </c>
      <c r="X358" s="8">
        <v>755.47681798484041</v>
      </c>
      <c r="Y358" s="8">
        <v>5065.1494377836752</v>
      </c>
      <c r="Z358" s="12">
        <v>8.6999999999999993</v>
      </c>
      <c r="AA358" s="12">
        <f t="shared" si="163"/>
        <v>-0.85000000000000142</v>
      </c>
      <c r="AC358" s="14">
        <v>9.5500000000000007</v>
      </c>
      <c r="AJ358">
        <f t="shared" si="154"/>
        <v>0</v>
      </c>
      <c r="AK358">
        <f t="shared" si="155"/>
        <v>0</v>
      </c>
      <c r="AL358">
        <f t="shared" si="156"/>
        <v>0.43099999999999999</v>
      </c>
      <c r="AM358">
        <f t="shared" si="157"/>
        <v>0</v>
      </c>
      <c r="AN358">
        <f t="shared" si="182"/>
        <v>0</v>
      </c>
      <c r="AO358">
        <f t="shared" si="179"/>
        <v>0</v>
      </c>
      <c r="AP358">
        <f t="shared" si="180"/>
        <v>8983.9</v>
      </c>
      <c r="AQ358">
        <f t="shared" si="181"/>
        <v>0</v>
      </c>
      <c r="AR358">
        <f t="shared" si="164"/>
        <v>0</v>
      </c>
      <c r="AS358">
        <f t="shared" si="165"/>
        <v>0</v>
      </c>
      <c r="AT358">
        <f t="shared" si="166"/>
        <v>9.103189365456954</v>
      </c>
      <c r="AU358">
        <f t="shared" si="167"/>
        <v>0</v>
      </c>
      <c r="AV358">
        <f t="shared" si="168"/>
        <v>0</v>
      </c>
      <c r="AW358">
        <f t="shared" si="169"/>
        <v>0</v>
      </c>
      <c r="AX358">
        <f t="shared" si="170"/>
        <v>-0.85000000000000142</v>
      </c>
      <c r="AY358">
        <f t="shared" si="171"/>
        <v>0</v>
      </c>
      <c r="AZ358">
        <f t="shared" si="172"/>
        <v>0</v>
      </c>
      <c r="BA358">
        <f t="shared" si="173"/>
        <v>0</v>
      </c>
      <c r="BB358">
        <f t="shared" si="174"/>
        <v>6.0107523360152664</v>
      </c>
      <c r="BC358">
        <f t="shared" si="175"/>
        <v>0</v>
      </c>
      <c r="BD358" s="9"/>
      <c r="BE358" s="9"/>
      <c r="BF358" s="9"/>
      <c r="BG358" s="9"/>
      <c r="BH358" s="9"/>
      <c r="BJ358" s="2">
        <v>17.747171587070238</v>
      </c>
    </row>
    <row r="359" spans="1:62" x14ac:dyDescent="0.25">
      <c r="A359" s="8">
        <v>307.2</v>
      </c>
      <c r="B359" s="8">
        <f t="shared" si="161"/>
        <v>5.7274990012735172</v>
      </c>
      <c r="C359" s="5">
        <v>0</v>
      </c>
      <c r="D359" s="5">
        <v>0</v>
      </c>
      <c r="E359" s="5">
        <v>1</v>
      </c>
      <c r="F359" s="5">
        <v>0</v>
      </c>
      <c r="G359" s="3">
        <v>444.85</v>
      </c>
      <c r="H359" s="8">
        <f t="shared" si="158"/>
        <v>6.0977371466907764</v>
      </c>
      <c r="I359" s="2">
        <v>16.813913898735759</v>
      </c>
      <c r="J359" s="8">
        <f t="shared" si="159"/>
        <v>2.822206751892081</v>
      </c>
      <c r="K359" s="3">
        <v>18.690000000000001</v>
      </c>
      <c r="L359" s="8">
        <f t="shared" si="160"/>
        <v>2.9279886214674717</v>
      </c>
      <c r="M359" s="6">
        <v>25</v>
      </c>
      <c r="N359" s="8">
        <f t="shared" si="176"/>
        <v>3.2188758248682006</v>
      </c>
      <c r="O359" s="6">
        <v>106</v>
      </c>
      <c r="P359" s="8">
        <f t="shared" si="177"/>
        <v>4.6634390941120669</v>
      </c>
      <c r="Q359" s="4">
        <v>0.255</v>
      </c>
      <c r="R359" s="8">
        <f t="shared" si="178"/>
        <v>-1.3664917338237108</v>
      </c>
      <c r="S359" s="10">
        <v>8981.7000000000007</v>
      </c>
      <c r="T359" s="5">
        <f t="shared" si="162"/>
        <v>9.1029444529562866</v>
      </c>
      <c r="U359" s="11">
        <v>65.044300000000007</v>
      </c>
      <c r="V359" s="12">
        <v>8.24</v>
      </c>
      <c r="W359" s="13">
        <v>5.3</v>
      </c>
      <c r="X359" s="8">
        <v>751.23065738592425</v>
      </c>
      <c r="Y359" s="8">
        <v>5091.4471856148493</v>
      </c>
      <c r="Z359" s="12">
        <v>8.67</v>
      </c>
      <c r="AA359" s="12">
        <f t="shared" si="163"/>
        <v>-0.88000000000000078</v>
      </c>
      <c r="AC359" s="14">
        <v>9.5500000000000007</v>
      </c>
      <c r="AJ359">
        <f t="shared" si="154"/>
        <v>0</v>
      </c>
      <c r="AK359">
        <f t="shared" si="155"/>
        <v>0</v>
      </c>
      <c r="AL359">
        <f t="shared" si="156"/>
        <v>0.255</v>
      </c>
      <c r="AM359">
        <f t="shared" si="157"/>
        <v>0</v>
      </c>
      <c r="AN359">
        <f t="shared" si="182"/>
        <v>0</v>
      </c>
      <c r="AO359">
        <f t="shared" si="179"/>
        <v>0</v>
      </c>
      <c r="AP359">
        <f t="shared" si="180"/>
        <v>8981.7000000000007</v>
      </c>
      <c r="AQ359">
        <f t="shared" si="181"/>
        <v>0</v>
      </c>
      <c r="AR359">
        <f t="shared" si="164"/>
        <v>0</v>
      </c>
      <c r="AS359">
        <f t="shared" si="165"/>
        <v>0</v>
      </c>
      <c r="AT359">
        <f t="shared" si="166"/>
        <v>9.1029444529562866</v>
      </c>
      <c r="AU359">
        <f t="shared" si="167"/>
        <v>0</v>
      </c>
      <c r="AV359">
        <f t="shared" si="168"/>
        <v>0</v>
      </c>
      <c r="AW359">
        <f t="shared" si="169"/>
        <v>0</v>
      </c>
      <c r="AX359">
        <f t="shared" si="170"/>
        <v>-0.88000000000000078</v>
      </c>
      <c r="AY359">
        <f t="shared" si="171"/>
        <v>0</v>
      </c>
      <c r="AZ359">
        <f t="shared" si="172"/>
        <v>0</v>
      </c>
      <c r="BA359">
        <f t="shared" si="173"/>
        <v>0</v>
      </c>
      <c r="BB359">
        <f t="shared" si="174"/>
        <v>6.0977371466907764</v>
      </c>
      <c r="BC359">
        <f t="shared" si="175"/>
        <v>0</v>
      </c>
      <c r="BD359" s="9"/>
      <c r="BE359" s="9"/>
      <c r="BF359" s="9"/>
      <c r="BG359" s="9"/>
      <c r="BH359" s="9"/>
      <c r="BJ359" s="2">
        <v>16.813913898735759</v>
      </c>
    </row>
    <row r="360" spans="1:62" x14ac:dyDescent="0.25">
      <c r="A360" s="8">
        <v>456.6</v>
      </c>
      <c r="B360" s="8">
        <f t="shared" si="161"/>
        <v>6.1238077340956956</v>
      </c>
      <c r="C360" s="5">
        <v>0</v>
      </c>
      <c r="D360" s="5">
        <v>0</v>
      </c>
      <c r="E360" s="5">
        <v>1</v>
      </c>
      <c r="F360" s="5">
        <v>0</v>
      </c>
      <c r="G360" s="3">
        <v>433.74</v>
      </c>
      <c r="H360" s="8">
        <f t="shared" si="158"/>
        <v>6.072445276240261</v>
      </c>
      <c r="I360" s="2">
        <v>17.048843606878261</v>
      </c>
      <c r="J360" s="8">
        <f t="shared" si="159"/>
        <v>2.8360823777858948</v>
      </c>
      <c r="K360" s="3">
        <v>21.82</v>
      </c>
      <c r="L360" s="8">
        <f t="shared" si="160"/>
        <v>3.0828269804049246</v>
      </c>
      <c r="M360" s="6">
        <v>44</v>
      </c>
      <c r="N360" s="8">
        <f t="shared" si="176"/>
        <v>3.784189633918261</v>
      </c>
      <c r="O360" s="6">
        <v>137</v>
      </c>
      <c r="P360" s="8">
        <f t="shared" si="177"/>
        <v>4.9199809258281251</v>
      </c>
      <c r="Q360" s="4">
        <v>0.23700000000000002</v>
      </c>
      <c r="R360" s="8">
        <f t="shared" si="178"/>
        <v>-1.4396951378470058</v>
      </c>
      <c r="S360" s="10">
        <v>8947.1</v>
      </c>
      <c r="T360" s="5">
        <f t="shared" si="162"/>
        <v>9.0990847364159499</v>
      </c>
      <c r="U360" s="11">
        <v>64.542500000000004</v>
      </c>
      <c r="V360" s="12">
        <v>8.25</v>
      </c>
      <c r="W360" s="13">
        <v>5.3</v>
      </c>
      <c r="X360" s="8">
        <v>724.11170245171184</v>
      </c>
      <c r="Y360" s="8">
        <v>5049.6275100950543</v>
      </c>
      <c r="Z360" s="12">
        <v>8.42</v>
      </c>
      <c r="AA360" s="12">
        <f t="shared" si="163"/>
        <v>-0.94999999999999929</v>
      </c>
      <c r="AC360" s="14">
        <v>9.3699999999999992</v>
      </c>
      <c r="AJ360">
        <f t="shared" si="154"/>
        <v>0</v>
      </c>
      <c r="AK360">
        <f t="shared" si="155"/>
        <v>0</v>
      </c>
      <c r="AL360">
        <f t="shared" si="156"/>
        <v>0.23700000000000002</v>
      </c>
      <c r="AM360">
        <f t="shared" si="157"/>
        <v>0</v>
      </c>
      <c r="AN360">
        <f t="shared" si="182"/>
        <v>0</v>
      </c>
      <c r="AO360">
        <f t="shared" si="179"/>
        <v>0</v>
      </c>
      <c r="AP360">
        <f t="shared" si="180"/>
        <v>8947.1</v>
      </c>
      <c r="AQ360">
        <f t="shared" si="181"/>
        <v>0</v>
      </c>
      <c r="AR360">
        <f t="shared" si="164"/>
        <v>0</v>
      </c>
      <c r="AS360">
        <f t="shared" si="165"/>
        <v>0</v>
      </c>
      <c r="AT360">
        <f t="shared" si="166"/>
        <v>9.0990847364159499</v>
      </c>
      <c r="AU360">
        <f t="shared" si="167"/>
        <v>0</v>
      </c>
      <c r="AV360">
        <f t="shared" si="168"/>
        <v>0</v>
      </c>
      <c r="AW360">
        <f t="shared" si="169"/>
        <v>0</v>
      </c>
      <c r="AX360">
        <f t="shared" si="170"/>
        <v>-0.94999999999999929</v>
      </c>
      <c r="AY360">
        <f t="shared" si="171"/>
        <v>0</v>
      </c>
      <c r="AZ360">
        <f t="shared" si="172"/>
        <v>0</v>
      </c>
      <c r="BA360">
        <f t="shared" si="173"/>
        <v>0</v>
      </c>
      <c r="BB360">
        <f t="shared" si="174"/>
        <v>6.072445276240261</v>
      </c>
      <c r="BC360">
        <f t="shared" si="175"/>
        <v>0</v>
      </c>
      <c r="BD360" s="9"/>
      <c r="BE360" s="9"/>
      <c r="BF360" s="9"/>
      <c r="BG360" s="9"/>
      <c r="BH360" s="9"/>
      <c r="BJ360" s="2">
        <v>17.048843606878261</v>
      </c>
    </row>
    <row r="361" spans="1:62" x14ac:dyDescent="0.25">
      <c r="A361" s="8">
        <v>305.5</v>
      </c>
      <c r="B361" s="8">
        <f t="shared" si="161"/>
        <v>5.7219497786116502</v>
      </c>
      <c r="C361" s="5">
        <v>0</v>
      </c>
      <c r="D361" s="5">
        <v>0</v>
      </c>
      <c r="E361" s="5">
        <v>1</v>
      </c>
      <c r="F361" s="5">
        <v>0</v>
      </c>
      <c r="G361" s="3">
        <v>458.13</v>
      </c>
      <c r="H361" s="8">
        <f t="shared" si="158"/>
        <v>6.1271529866331997</v>
      </c>
      <c r="I361" s="2">
        <v>17.640853852797939</v>
      </c>
      <c r="J361" s="8">
        <f t="shared" si="159"/>
        <v>2.8702174537608172</v>
      </c>
      <c r="K361" s="3">
        <v>20.43</v>
      </c>
      <c r="L361" s="8">
        <f t="shared" si="160"/>
        <v>3.0170044088295307</v>
      </c>
      <c r="M361" s="6">
        <v>29</v>
      </c>
      <c r="N361" s="8">
        <f t="shared" si="176"/>
        <v>3.3672958299864741</v>
      </c>
      <c r="O361" s="6">
        <v>173</v>
      </c>
      <c r="P361" s="8">
        <f t="shared" si="177"/>
        <v>5.1532915944977793</v>
      </c>
      <c r="Q361" s="4">
        <v>0.28899999999999998</v>
      </c>
      <c r="R361" s="8">
        <f t="shared" si="178"/>
        <v>-1.2413285908697049</v>
      </c>
      <c r="S361" s="10">
        <v>8850.2000000000007</v>
      </c>
      <c r="T361" s="5">
        <f t="shared" si="162"/>
        <v>9.0881953366166819</v>
      </c>
      <c r="U361" s="11">
        <v>64.103399999999993</v>
      </c>
      <c r="V361" s="12">
        <v>8.61</v>
      </c>
      <c r="W361" s="13">
        <v>5.4</v>
      </c>
      <c r="X361" s="8">
        <v>719.95395059864779</v>
      </c>
      <c r="Y361" s="8">
        <v>5035.6662365830598</v>
      </c>
      <c r="Z361" s="12">
        <v>7.91</v>
      </c>
      <c r="AA361" s="12">
        <f t="shared" si="163"/>
        <v>-1</v>
      </c>
      <c r="AC361" s="14">
        <v>8.91</v>
      </c>
      <c r="AJ361">
        <f t="shared" si="154"/>
        <v>0</v>
      </c>
      <c r="AK361">
        <f t="shared" si="155"/>
        <v>0</v>
      </c>
      <c r="AL361">
        <f t="shared" si="156"/>
        <v>0.28899999999999998</v>
      </c>
      <c r="AM361">
        <f t="shared" si="157"/>
        <v>0</v>
      </c>
      <c r="AN361">
        <f t="shared" si="182"/>
        <v>0</v>
      </c>
      <c r="AO361">
        <f t="shared" si="179"/>
        <v>0</v>
      </c>
      <c r="AP361">
        <f t="shared" si="180"/>
        <v>8850.2000000000007</v>
      </c>
      <c r="AQ361">
        <f t="shared" si="181"/>
        <v>0</v>
      </c>
      <c r="AR361">
        <f t="shared" si="164"/>
        <v>0</v>
      </c>
      <c r="AS361">
        <f t="shared" si="165"/>
        <v>0</v>
      </c>
      <c r="AT361">
        <f t="shared" si="166"/>
        <v>9.0881953366166819</v>
      </c>
      <c r="AU361">
        <f t="shared" si="167"/>
        <v>0</v>
      </c>
      <c r="AV361">
        <f t="shared" si="168"/>
        <v>0</v>
      </c>
      <c r="AW361">
        <f t="shared" si="169"/>
        <v>0</v>
      </c>
      <c r="AX361">
        <f t="shared" si="170"/>
        <v>-1</v>
      </c>
      <c r="AY361">
        <f t="shared" si="171"/>
        <v>0</v>
      </c>
      <c r="AZ361">
        <f t="shared" si="172"/>
        <v>0</v>
      </c>
      <c r="BA361">
        <f t="shared" si="173"/>
        <v>0</v>
      </c>
      <c r="BB361">
        <f t="shared" si="174"/>
        <v>6.1271529866331997</v>
      </c>
      <c r="BC361">
        <f t="shared" si="175"/>
        <v>0</v>
      </c>
      <c r="BD361" s="9"/>
      <c r="BE361" s="9"/>
      <c r="BF361" s="9"/>
      <c r="BG361" s="9"/>
      <c r="BH361" s="9"/>
      <c r="BJ361" s="2">
        <v>17.640853852797939</v>
      </c>
    </row>
    <row r="362" spans="1:62" x14ac:dyDescent="0.25">
      <c r="A362" s="8">
        <v>434.1</v>
      </c>
      <c r="B362" s="8">
        <f t="shared" si="161"/>
        <v>6.073274922305548</v>
      </c>
      <c r="C362" s="5">
        <v>0</v>
      </c>
      <c r="D362" s="5">
        <v>0</v>
      </c>
      <c r="E362" s="5">
        <v>1</v>
      </c>
      <c r="F362" s="5">
        <v>0</v>
      </c>
      <c r="G362" s="3">
        <v>459.39</v>
      </c>
      <c r="H362" s="8">
        <f t="shared" si="158"/>
        <v>6.1298995224952257</v>
      </c>
      <c r="I362" s="2">
        <v>17.013407650499122</v>
      </c>
      <c r="J362" s="8">
        <f t="shared" si="159"/>
        <v>2.8340017185308546</v>
      </c>
      <c r="K362" s="3">
        <v>18.100000000000001</v>
      </c>
      <c r="L362" s="8">
        <f t="shared" si="160"/>
        <v>2.8959119382717802</v>
      </c>
      <c r="M362" s="6">
        <v>30</v>
      </c>
      <c r="N362" s="8">
        <f t="shared" si="176"/>
        <v>3.4011973816621555</v>
      </c>
      <c r="O362" s="6">
        <v>188</v>
      </c>
      <c r="P362" s="8">
        <f t="shared" si="177"/>
        <v>5.2364419628299492</v>
      </c>
      <c r="Q362" s="4">
        <v>0.28800000000000003</v>
      </c>
      <c r="R362" s="8">
        <f t="shared" si="178"/>
        <v>-1.2447947988461909</v>
      </c>
      <c r="S362" s="10">
        <v>8831.5</v>
      </c>
      <c r="T362" s="5">
        <f t="shared" si="162"/>
        <v>9.0860801545954981</v>
      </c>
      <c r="U362" s="11">
        <v>63.831899999999997</v>
      </c>
      <c r="V362" s="12">
        <v>9.08</v>
      </c>
      <c r="W362" s="13">
        <v>5.2</v>
      </c>
      <c r="X362" s="8">
        <v>727.08186837881226</v>
      </c>
      <c r="Y362" s="8">
        <v>5004.0907889245591</v>
      </c>
      <c r="Z362" s="12">
        <v>8.11</v>
      </c>
      <c r="AA362" s="12">
        <f t="shared" si="163"/>
        <v>-0.90000000000000036</v>
      </c>
      <c r="AC362" s="14">
        <v>9.01</v>
      </c>
      <c r="AJ362">
        <f t="shared" si="154"/>
        <v>0</v>
      </c>
      <c r="AK362">
        <f t="shared" si="155"/>
        <v>0</v>
      </c>
      <c r="AL362">
        <f t="shared" si="156"/>
        <v>0.28800000000000003</v>
      </c>
      <c r="AM362">
        <f t="shared" si="157"/>
        <v>0</v>
      </c>
      <c r="AN362">
        <f t="shared" si="182"/>
        <v>0</v>
      </c>
      <c r="AO362">
        <f t="shared" si="179"/>
        <v>0</v>
      </c>
      <c r="AP362">
        <f t="shared" si="180"/>
        <v>8831.5</v>
      </c>
      <c r="AQ362">
        <f t="shared" si="181"/>
        <v>0</v>
      </c>
      <c r="AR362">
        <f t="shared" si="164"/>
        <v>0</v>
      </c>
      <c r="AS362">
        <f t="shared" si="165"/>
        <v>0</v>
      </c>
      <c r="AT362">
        <f t="shared" si="166"/>
        <v>9.0860801545954981</v>
      </c>
      <c r="AU362">
        <f t="shared" si="167"/>
        <v>0</v>
      </c>
      <c r="AV362">
        <f t="shared" si="168"/>
        <v>0</v>
      </c>
      <c r="AW362">
        <f t="shared" si="169"/>
        <v>0</v>
      </c>
      <c r="AX362">
        <f t="shared" si="170"/>
        <v>-0.90000000000000036</v>
      </c>
      <c r="AY362">
        <f t="shared" si="171"/>
        <v>0</v>
      </c>
      <c r="AZ362">
        <f t="shared" si="172"/>
        <v>0</v>
      </c>
      <c r="BA362">
        <f t="shared" si="173"/>
        <v>0</v>
      </c>
      <c r="BB362">
        <f t="shared" si="174"/>
        <v>6.1298995224952257</v>
      </c>
      <c r="BC362">
        <f t="shared" si="175"/>
        <v>0</v>
      </c>
      <c r="BD362" s="9"/>
      <c r="BE362" s="9"/>
      <c r="BF362" s="9"/>
      <c r="BG362" s="9"/>
      <c r="BH362" s="9"/>
      <c r="BJ362" s="2">
        <v>17.013407650499122</v>
      </c>
    </row>
    <row r="363" spans="1:62" x14ac:dyDescent="0.25">
      <c r="A363" s="8">
        <v>399.6</v>
      </c>
      <c r="B363" s="8">
        <f t="shared" si="161"/>
        <v>5.9904640467743988</v>
      </c>
      <c r="C363" s="5">
        <v>0</v>
      </c>
      <c r="D363" s="5">
        <v>0</v>
      </c>
      <c r="E363" s="5">
        <v>1</v>
      </c>
      <c r="F363" s="5">
        <v>0</v>
      </c>
      <c r="G363" s="3">
        <v>434.08</v>
      </c>
      <c r="H363" s="8">
        <f t="shared" si="158"/>
        <v>6.0732288489106212</v>
      </c>
      <c r="I363" s="2">
        <v>15.686742656144581</v>
      </c>
      <c r="J363" s="8">
        <f t="shared" si="159"/>
        <v>2.7528159388274855</v>
      </c>
      <c r="K363" s="3">
        <v>17.02</v>
      </c>
      <c r="L363" s="8">
        <f t="shared" si="160"/>
        <v>2.8343891231452281</v>
      </c>
      <c r="M363" s="6">
        <v>7</v>
      </c>
      <c r="N363" s="8">
        <f t="shared" si="176"/>
        <v>1.9459101490553132</v>
      </c>
      <c r="O363" s="6">
        <v>0</v>
      </c>
      <c r="P363" s="8" t="e">
        <f t="shared" si="177"/>
        <v>#NUM!</v>
      </c>
      <c r="Q363" s="4">
        <v>0.22</v>
      </c>
      <c r="R363" s="8">
        <f t="shared" si="178"/>
        <v>-1.5141277326297755</v>
      </c>
      <c r="S363" s="10">
        <v>8766.1</v>
      </c>
      <c r="T363" s="5">
        <f t="shared" si="162"/>
        <v>9.0786472886252998</v>
      </c>
      <c r="U363" s="11">
        <v>64.229799999999997</v>
      </c>
      <c r="V363" s="12">
        <v>9.73</v>
      </c>
      <c r="W363" s="13">
        <v>5.2</v>
      </c>
      <c r="X363" s="8">
        <v>761.55055365476869</v>
      </c>
      <c r="Y363" s="8">
        <v>4987.4171345838085</v>
      </c>
      <c r="Z363" s="12">
        <v>8.76</v>
      </c>
      <c r="AA363" s="12">
        <f t="shared" si="163"/>
        <v>-0.92999999999999972</v>
      </c>
      <c r="AC363" s="14">
        <v>9.69</v>
      </c>
      <c r="AJ363">
        <f t="shared" si="154"/>
        <v>0</v>
      </c>
      <c r="AK363">
        <f t="shared" si="155"/>
        <v>0</v>
      </c>
      <c r="AL363">
        <f t="shared" si="156"/>
        <v>0.22</v>
      </c>
      <c r="AM363">
        <f t="shared" si="157"/>
        <v>0</v>
      </c>
      <c r="AN363">
        <f t="shared" si="182"/>
        <v>0</v>
      </c>
      <c r="AO363">
        <f t="shared" si="179"/>
        <v>0</v>
      </c>
      <c r="AP363">
        <f t="shared" si="180"/>
        <v>8766.1</v>
      </c>
      <c r="AQ363">
        <f t="shared" si="181"/>
        <v>0</v>
      </c>
      <c r="AR363">
        <f t="shared" si="164"/>
        <v>0</v>
      </c>
      <c r="AS363">
        <f t="shared" si="165"/>
        <v>0</v>
      </c>
      <c r="AT363">
        <f t="shared" si="166"/>
        <v>9.0786472886252998</v>
      </c>
      <c r="AU363">
        <f t="shared" si="167"/>
        <v>0</v>
      </c>
      <c r="AV363">
        <f t="shared" si="168"/>
        <v>0</v>
      </c>
      <c r="AW363">
        <f t="shared" si="169"/>
        <v>0</v>
      </c>
      <c r="AX363">
        <f t="shared" si="170"/>
        <v>-0.92999999999999972</v>
      </c>
      <c r="AY363">
        <f t="shared" si="171"/>
        <v>0</v>
      </c>
      <c r="AZ363">
        <f t="shared" si="172"/>
        <v>0</v>
      </c>
      <c r="BA363">
        <f t="shared" si="173"/>
        <v>0</v>
      </c>
      <c r="BB363">
        <f t="shared" si="174"/>
        <v>6.0732288489106212</v>
      </c>
      <c r="BC363">
        <f t="shared" si="175"/>
        <v>0</v>
      </c>
      <c r="BD363" s="9"/>
      <c r="BE363" s="9"/>
      <c r="BF363" s="9"/>
      <c r="BG363" s="9"/>
      <c r="BH363" s="9"/>
      <c r="BJ363" s="2">
        <v>15.686742656144581</v>
      </c>
    </row>
    <row r="364" spans="1:62" x14ac:dyDescent="0.25">
      <c r="A364" s="8">
        <v>431.4</v>
      </c>
      <c r="B364" s="8">
        <f t="shared" si="161"/>
        <v>6.0670357339550556</v>
      </c>
      <c r="C364" s="5">
        <v>0</v>
      </c>
      <c r="D364" s="5">
        <v>0</v>
      </c>
      <c r="E364" s="5">
        <v>1</v>
      </c>
      <c r="F364" s="5">
        <v>0</v>
      </c>
      <c r="G364" s="3">
        <v>399.05</v>
      </c>
      <c r="H364" s="8">
        <f t="shared" si="158"/>
        <v>5.9890867223220177</v>
      </c>
      <c r="I364" s="2">
        <v>15.088072442713285</v>
      </c>
      <c r="J364" s="8">
        <f t="shared" si="159"/>
        <v>2.7139045272258957</v>
      </c>
      <c r="K364" s="3">
        <v>17.829999999999998</v>
      </c>
      <c r="L364" s="8">
        <f t="shared" si="160"/>
        <v>2.8808824318750488</v>
      </c>
      <c r="M364" s="6">
        <v>22</v>
      </c>
      <c r="N364" s="8">
        <f t="shared" si="176"/>
        <v>3.0910424533583161</v>
      </c>
      <c r="O364" s="6">
        <v>9</v>
      </c>
      <c r="P364" s="8">
        <f t="shared" si="177"/>
        <v>2.1972245773362196</v>
      </c>
      <c r="Q364" s="4">
        <v>3.5000000000000003E-2</v>
      </c>
      <c r="R364" s="8">
        <f t="shared" si="178"/>
        <v>-3.3524072174927233</v>
      </c>
      <c r="S364" s="10">
        <v>8697.7000000000007</v>
      </c>
      <c r="T364" s="5">
        <f t="shared" si="162"/>
        <v>9.0708139018752512</v>
      </c>
      <c r="U364" s="11">
        <v>64.465800000000002</v>
      </c>
      <c r="V364" s="12">
        <v>9.44</v>
      </c>
      <c r="W364" s="13">
        <v>5.2</v>
      </c>
      <c r="X364" s="8">
        <v>814.76243599332611</v>
      </c>
      <c r="Y364" s="8">
        <v>5025.7187174829651</v>
      </c>
      <c r="Z364" s="12">
        <v>9.2100000000000009</v>
      </c>
      <c r="AA364" s="12">
        <f t="shared" si="163"/>
        <v>-0.75999999999999979</v>
      </c>
      <c r="AC364" s="14">
        <v>9.9700000000000006</v>
      </c>
      <c r="AJ364">
        <f t="shared" si="154"/>
        <v>0</v>
      </c>
      <c r="AK364">
        <f t="shared" si="155"/>
        <v>0</v>
      </c>
      <c r="AL364">
        <f t="shared" si="156"/>
        <v>3.5000000000000003E-2</v>
      </c>
      <c r="AM364">
        <f t="shared" si="157"/>
        <v>0</v>
      </c>
      <c r="AN364">
        <f t="shared" si="182"/>
        <v>0</v>
      </c>
      <c r="AO364">
        <f t="shared" si="179"/>
        <v>0</v>
      </c>
      <c r="AP364">
        <f t="shared" si="180"/>
        <v>8697.7000000000007</v>
      </c>
      <c r="AQ364">
        <f t="shared" si="181"/>
        <v>0</v>
      </c>
      <c r="AR364">
        <f t="shared" si="164"/>
        <v>0</v>
      </c>
      <c r="AS364">
        <f t="shared" si="165"/>
        <v>0</v>
      </c>
      <c r="AT364">
        <f t="shared" si="166"/>
        <v>9.0708139018752512</v>
      </c>
      <c r="AU364">
        <f t="shared" si="167"/>
        <v>0</v>
      </c>
      <c r="AV364">
        <f t="shared" si="168"/>
        <v>0</v>
      </c>
      <c r="AW364">
        <f t="shared" si="169"/>
        <v>0</v>
      </c>
      <c r="AX364">
        <f t="shared" si="170"/>
        <v>-0.75999999999999979</v>
      </c>
      <c r="AY364">
        <f t="shared" si="171"/>
        <v>0</v>
      </c>
      <c r="AZ364">
        <f t="shared" si="172"/>
        <v>0</v>
      </c>
      <c r="BA364">
        <f t="shared" si="173"/>
        <v>0</v>
      </c>
      <c r="BB364">
        <f t="shared" si="174"/>
        <v>5.9890867223220177</v>
      </c>
      <c r="BC364">
        <f t="shared" si="175"/>
        <v>0</v>
      </c>
      <c r="BD364" s="9"/>
      <c r="BE364" s="9"/>
      <c r="BF364" s="9"/>
      <c r="BG364" s="9"/>
      <c r="BH364" s="9"/>
      <c r="BJ364" s="2">
        <v>15.088072442713285</v>
      </c>
    </row>
    <row r="365" spans="1:62" x14ac:dyDescent="0.25">
      <c r="A365" s="8">
        <v>320.2</v>
      </c>
      <c r="B365" s="8">
        <f t="shared" si="161"/>
        <v>5.768945800562614</v>
      </c>
      <c r="C365" s="5">
        <v>0</v>
      </c>
      <c r="D365" s="5">
        <v>0</v>
      </c>
      <c r="E365" s="5">
        <v>1</v>
      </c>
      <c r="F365" s="5">
        <v>0</v>
      </c>
      <c r="G365" s="3">
        <v>377.89</v>
      </c>
      <c r="H365" s="8">
        <f t="shared" si="158"/>
        <v>5.9346031479783266</v>
      </c>
      <c r="I365" s="2">
        <v>14.811450153277724</v>
      </c>
      <c r="J365" s="8">
        <f t="shared" si="159"/>
        <v>2.6954005406554606</v>
      </c>
      <c r="K365" s="3">
        <v>19.97</v>
      </c>
      <c r="L365" s="8">
        <f t="shared" si="160"/>
        <v>2.9942311474277239</v>
      </c>
      <c r="M365" s="6">
        <v>27</v>
      </c>
      <c r="N365" s="8">
        <f t="shared" si="176"/>
        <v>3.2958368660043291</v>
      </c>
      <c r="O365" s="6">
        <v>55</v>
      </c>
      <c r="P365" s="8">
        <f t="shared" si="177"/>
        <v>4.0073331852324712</v>
      </c>
      <c r="Q365" s="4">
        <v>7.4999999999999997E-2</v>
      </c>
      <c r="R365" s="8">
        <f t="shared" si="178"/>
        <v>-2.5902671654458267</v>
      </c>
      <c r="S365" s="10">
        <v>8610.9</v>
      </c>
      <c r="T365" s="5">
        <f t="shared" si="162"/>
        <v>9.0607841215756615</v>
      </c>
      <c r="U365" s="11">
        <v>64.186800000000005</v>
      </c>
      <c r="V365" s="12">
        <v>8.4700000000000006</v>
      </c>
      <c r="W365" s="13">
        <v>5.3</v>
      </c>
      <c r="X365" s="8">
        <v>823.82093266832931</v>
      </c>
      <c r="Y365" s="8">
        <v>5011.8771296758105</v>
      </c>
      <c r="Z365" s="12">
        <v>8.9600000000000009</v>
      </c>
      <c r="AA365" s="12">
        <f t="shared" si="163"/>
        <v>-0.78999999999999915</v>
      </c>
      <c r="AC365" s="14">
        <v>9.75</v>
      </c>
      <c r="AJ365">
        <f t="shared" si="154"/>
        <v>0</v>
      </c>
      <c r="AK365">
        <f t="shared" si="155"/>
        <v>0</v>
      </c>
      <c r="AL365">
        <f t="shared" si="156"/>
        <v>7.4999999999999997E-2</v>
      </c>
      <c r="AM365">
        <f t="shared" si="157"/>
        <v>0</v>
      </c>
      <c r="AN365">
        <f t="shared" si="182"/>
        <v>0</v>
      </c>
      <c r="AO365">
        <f t="shared" si="179"/>
        <v>0</v>
      </c>
      <c r="AP365">
        <f t="shared" si="180"/>
        <v>8610.9</v>
      </c>
      <c r="AQ365">
        <f t="shared" si="181"/>
        <v>0</v>
      </c>
      <c r="AR365">
        <f t="shared" si="164"/>
        <v>0</v>
      </c>
      <c r="AS365">
        <f t="shared" si="165"/>
        <v>0</v>
      </c>
      <c r="AT365">
        <f t="shared" si="166"/>
        <v>9.0607841215756615</v>
      </c>
      <c r="AU365">
        <f t="shared" si="167"/>
        <v>0</v>
      </c>
      <c r="AV365">
        <f t="shared" si="168"/>
        <v>0</v>
      </c>
      <c r="AW365">
        <f t="shared" si="169"/>
        <v>0</v>
      </c>
      <c r="AX365">
        <f t="shared" si="170"/>
        <v>-0.78999999999999915</v>
      </c>
      <c r="AY365">
        <f t="shared" si="171"/>
        <v>0</v>
      </c>
      <c r="AZ365">
        <f t="shared" si="172"/>
        <v>0</v>
      </c>
      <c r="BA365">
        <f t="shared" si="173"/>
        <v>0</v>
      </c>
      <c r="BB365">
        <f t="shared" si="174"/>
        <v>5.9346031479783266</v>
      </c>
      <c r="BC365">
        <f t="shared" si="175"/>
        <v>0</v>
      </c>
      <c r="BD365" s="9"/>
      <c r="BE365" s="9"/>
      <c r="BF365" s="9"/>
      <c r="BG365" s="9"/>
      <c r="BH365" s="9"/>
      <c r="BJ365" s="2">
        <v>14.811450153277724</v>
      </c>
    </row>
    <row r="366" spans="1:62" x14ac:dyDescent="0.25">
      <c r="A366" s="8">
        <v>497.1</v>
      </c>
      <c r="B366" s="8">
        <f t="shared" si="161"/>
        <v>6.2087912131006266</v>
      </c>
      <c r="C366" s="5">
        <v>0</v>
      </c>
      <c r="D366" s="5">
        <v>0</v>
      </c>
      <c r="E366" s="5">
        <v>1</v>
      </c>
      <c r="F366" s="5">
        <v>0</v>
      </c>
      <c r="G366" s="3">
        <v>384.13</v>
      </c>
      <c r="H366" s="8">
        <f t="shared" si="158"/>
        <v>5.9509810369620935</v>
      </c>
      <c r="I366" s="2">
        <v>14.608315717522096</v>
      </c>
      <c r="J366" s="8">
        <f t="shared" si="159"/>
        <v>2.6815909362643322</v>
      </c>
      <c r="K366" s="3">
        <v>22.32</v>
      </c>
      <c r="L366" s="8">
        <f t="shared" si="160"/>
        <v>3.1054831375131102</v>
      </c>
      <c r="M366" s="6">
        <v>37</v>
      </c>
      <c r="N366" s="8">
        <f t="shared" si="176"/>
        <v>3.6109179126442243</v>
      </c>
      <c r="O366" s="6">
        <v>69</v>
      </c>
      <c r="P366" s="8">
        <f t="shared" si="177"/>
        <v>4.2341065045972597</v>
      </c>
      <c r="Q366" s="4">
        <v>0.24399999999999999</v>
      </c>
      <c r="R366" s="8">
        <f t="shared" si="178"/>
        <v>-1.4105870536889351</v>
      </c>
      <c r="S366" s="10">
        <v>8498.2999999999993</v>
      </c>
      <c r="T366" s="5">
        <f t="shared" si="162"/>
        <v>9.047621422475741</v>
      </c>
      <c r="U366" s="11">
        <v>63.737099999999998</v>
      </c>
      <c r="V366" s="12">
        <v>7.98</v>
      </c>
      <c r="W366" s="13">
        <v>5.5</v>
      </c>
      <c r="X366" s="8">
        <v>795.64477142857152</v>
      </c>
      <c r="Y366" s="8">
        <v>4977.7298714285707</v>
      </c>
      <c r="Z366" s="12">
        <v>9.1</v>
      </c>
      <c r="AA366" s="12">
        <f t="shared" si="163"/>
        <v>-0.73000000000000043</v>
      </c>
      <c r="AC366" s="14">
        <v>9.83</v>
      </c>
      <c r="AJ366">
        <f t="shared" si="154"/>
        <v>0</v>
      </c>
      <c r="AK366">
        <f t="shared" si="155"/>
        <v>0</v>
      </c>
      <c r="AL366">
        <f t="shared" si="156"/>
        <v>0.24399999999999999</v>
      </c>
      <c r="AM366">
        <f t="shared" si="157"/>
        <v>0</v>
      </c>
      <c r="AN366">
        <f t="shared" si="182"/>
        <v>0</v>
      </c>
      <c r="AO366">
        <f t="shared" si="179"/>
        <v>0</v>
      </c>
      <c r="AP366">
        <f t="shared" si="180"/>
        <v>8498.2999999999993</v>
      </c>
      <c r="AQ366">
        <f t="shared" si="181"/>
        <v>0</v>
      </c>
      <c r="AR366">
        <f t="shared" si="164"/>
        <v>0</v>
      </c>
      <c r="AS366">
        <f t="shared" si="165"/>
        <v>0</v>
      </c>
      <c r="AT366">
        <f t="shared" si="166"/>
        <v>9.047621422475741</v>
      </c>
      <c r="AU366">
        <f t="shared" si="167"/>
        <v>0</v>
      </c>
      <c r="AV366">
        <f t="shared" si="168"/>
        <v>0</v>
      </c>
      <c r="AW366">
        <f t="shared" si="169"/>
        <v>0</v>
      </c>
      <c r="AX366">
        <f t="shared" si="170"/>
        <v>-0.73000000000000043</v>
      </c>
      <c r="AY366">
        <f t="shared" si="171"/>
        <v>0</v>
      </c>
      <c r="AZ366">
        <f t="shared" si="172"/>
        <v>0</v>
      </c>
      <c r="BA366">
        <f t="shared" si="173"/>
        <v>0</v>
      </c>
      <c r="BB366">
        <f t="shared" si="174"/>
        <v>5.9509810369620935</v>
      </c>
      <c r="BC366">
        <f t="shared" si="175"/>
        <v>0</v>
      </c>
      <c r="BD366" s="9"/>
      <c r="BE366" s="9"/>
      <c r="BF366" s="9"/>
      <c r="BG366" s="9"/>
      <c r="BH366" s="9"/>
      <c r="BJ366" s="2">
        <v>14.608315717522096</v>
      </c>
    </row>
    <row r="367" spans="1:62" x14ac:dyDescent="0.25">
      <c r="A367" s="8">
        <v>314.5</v>
      </c>
      <c r="B367" s="8">
        <f t="shared" si="161"/>
        <v>5.7509840761404956</v>
      </c>
      <c r="C367" s="5">
        <v>0</v>
      </c>
      <c r="D367" s="5">
        <v>0</v>
      </c>
      <c r="E367" s="5">
        <v>1</v>
      </c>
      <c r="F367" s="5">
        <v>0</v>
      </c>
      <c r="G367" s="3">
        <v>378.5</v>
      </c>
      <c r="H367" s="8">
        <f t="shared" si="158"/>
        <v>5.9362160728775031</v>
      </c>
      <c r="I367" s="2">
        <v>14.433316420838937</v>
      </c>
      <c r="J367" s="8">
        <f t="shared" si="159"/>
        <v>2.6695391745732926</v>
      </c>
      <c r="K367" s="3">
        <v>26.1</v>
      </c>
      <c r="L367" s="8">
        <f t="shared" si="160"/>
        <v>3.2619353143286478</v>
      </c>
      <c r="M367" s="6">
        <v>16</v>
      </c>
      <c r="N367" s="8">
        <f t="shared" si="176"/>
        <v>2.7725887222397811</v>
      </c>
      <c r="O367" s="6">
        <v>233</v>
      </c>
      <c r="P367" s="8">
        <f t="shared" si="177"/>
        <v>5.4510384535657002</v>
      </c>
      <c r="Q367" s="4">
        <v>0.20500000000000004</v>
      </c>
      <c r="R367" s="8">
        <f t="shared" si="178"/>
        <v>-1.5847452998437286</v>
      </c>
      <c r="S367" s="10">
        <v>8449.5</v>
      </c>
      <c r="T367" s="5">
        <f t="shared" si="162"/>
        <v>9.0418625470028786</v>
      </c>
      <c r="U367" s="11">
        <v>63.494799999999998</v>
      </c>
      <c r="V367" s="12">
        <v>7.16</v>
      </c>
      <c r="W367" s="13">
        <v>5.5</v>
      </c>
      <c r="X367" s="8">
        <v>787.75524764602324</v>
      </c>
      <c r="Y367" s="8">
        <v>4955.1686527682095</v>
      </c>
      <c r="Z367" s="12">
        <v>8.91</v>
      </c>
      <c r="AA367" s="12">
        <f t="shared" si="163"/>
        <v>-0.76999999999999957</v>
      </c>
      <c r="AC367" s="14">
        <v>9.68</v>
      </c>
      <c r="AJ367">
        <f t="shared" si="154"/>
        <v>0</v>
      </c>
      <c r="AK367">
        <f t="shared" si="155"/>
        <v>0</v>
      </c>
      <c r="AL367">
        <f t="shared" si="156"/>
        <v>0.20500000000000004</v>
      </c>
      <c r="AM367">
        <f t="shared" si="157"/>
        <v>0</v>
      </c>
      <c r="AN367">
        <f t="shared" si="182"/>
        <v>0</v>
      </c>
      <c r="AO367">
        <f t="shared" si="179"/>
        <v>0</v>
      </c>
      <c r="AP367">
        <f t="shared" si="180"/>
        <v>8449.5</v>
      </c>
      <c r="AQ367">
        <f t="shared" si="181"/>
        <v>0</v>
      </c>
      <c r="AR367">
        <f t="shared" si="164"/>
        <v>0</v>
      </c>
      <c r="AS367">
        <f t="shared" si="165"/>
        <v>0</v>
      </c>
      <c r="AT367">
        <f t="shared" si="166"/>
        <v>9.0418625470028786</v>
      </c>
      <c r="AU367">
        <f t="shared" si="167"/>
        <v>0</v>
      </c>
      <c r="AV367">
        <f t="shared" si="168"/>
        <v>0</v>
      </c>
      <c r="AW367">
        <f t="shared" si="169"/>
        <v>0</v>
      </c>
      <c r="AX367">
        <f t="shared" si="170"/>
        <v>-0.76999999999999957</v>
      </c>
      <c r="AY367">
        <f t="shared" si="171"/>
        <v>0</v>
      </c>
      <c r="AZ367">
        <f t="shared" si="172"/>
        <v>0</v>
      </c>
      <c r="BA367">
        <f t="shared" si="173"/>
        <v>0</v>
      </c>
      <c r="BB367">
        <f t="shared" si="174"/>
        <v>5.9362160728775031</v>
      </c>
      <c r="BC367">
        <f t="shared" si="175"/>
        <v>0</v>
      </c>
      <c r="BD367" s="9"/>
      <c r="BE367" s="9"/>
      <c r="BF367" s="9"/>
      <c r="BG367" s="9"/>
      <c r="BH367" s="9"/>
      <c r="BJ367" s="2">
        <v>14.433316420838937</v>
      </c>
    </row>
    <row r="368" spans="1:62" x14ac:dyDescent="0.25">
      <c r="A368" s="8">
        <v>315.10000000000002</v>
      </c>
      <c r="B368" s="8">
        <f t="shared" si="161"/>
        <v>5.7528900487632288</v>
      </c>
      <c r="C368" s="5">
        <v>0</v>
      </c>
      <c r="D368" s="5">
        <v>0</v>
      </c>
      <c r="E368" s="5">
        <v>1</v>
      </c>
      <c r="F368" s="5">
        <v>0</v>
      </c>
      <c r="G368" s="3">
        <v>357.06</v>
      </c>
      <c r="H368" s="8">
        <f t="shared" si="158"/>
        <v>5.8779038348848154</v>
      </c>
      <c r="I368" s="2">
        <v>13.898336683569131</v>
      </c>
      <c r="J368" s="8">
        <f t="shared" si="159"/>
        <v>2.6317691699238712</v>
      </c>
      <c r="K368" s="3">
        <v>33.58</v>
      </c>
      <c r="L368" s="8">
        <f t="shared" si="160"/>
        <v>3.5139306516493947</v>
      </c>
      <c r="M368" s="6">
        <v>22</v>
      </c>
      <c r="N368" s="8">
        <f t="shared" si="176"/>
        <v>3.0910424533583161</v>
      </c>
      <c r="O368" s="6">
        <v>15</v>
      </c>
      <c r="P368" s="8">
        <f t="shared" si="177"/>
        <v>2.7080502011022101</v>
      </c>
      <c r="Q368" s="4">
        <v>6.8000000000000005E-2</v>
      </c>
      <c r="R368" s="8">
        <f t="shared" si="178"/>
        <v>-2.6882475738060303</v>
      </c>
      <c r="S368" s="10">
        <v>8339.2999999999993</v>
      </c>
      <c r="T368" s="5">
        <f t="shared" si="162"/>
        <v>9.0287345589765167</v>
      </c>
      <c r="U368" s="11">
        <v>62.942700000000002</v>
      </c>
      <c r="V368" s="12">
        <v>6.66</v>
      </c>
      <c r="W368" s="13">
        <v>5.7</v>
      </c>
      <c r="X368" s="8">
        <v>749.22017155196886</v>
      </c>
      <c r="Y368" s="8">
        <v>4898.6836285736408</v>
      </c>
      <c r="Z368" s="12">
        <v>8.41</v>
      </c>
      <c r="AA368" s="12">
        <f t="shared" si="163"/>
        <v>-1.0600000000000005</v>
      </c>
      <c r="AC368" s="14">
        <v>9.4700000000000006</v>
      </c>
      <c r="AJ368">
        <f t="shared" si="154"/>
        <v>0</v>
      </c>
      <c r="AK368">
        <f t="shared" si="155"/>
        <v>0</v>
      </c>
      <c r="AL368">
        <f t="shared" si="156"/>
        <v>6.8000000000000005E-2</v>
      </c>
      <c r="AM368">
        <f t="shared" si="157"/>
        <v>0</v>
      </c>
      <c r="AN368">
        <f t="shared" si="182"/>
        <v>0</v>
      </c>
      <c r="AO368">
        <f t="shared" si="179"/>
        <v>0</v>
      </c>
      <c r="AP368">
        <f t="shared" si="180"/>
        <v>8339.2999999999993</v>
      </c>
      <c r="AQ368">
        <f t="shared" si="181"/>
        <v>0</v>
      </c>
      <c r="AR368">
        <f t="shared" si="164"/>
        <v>0</v>
      </c>
      <c r="AS368">
        <f t="shared" si="165"/>
        <v>0</v>
      </c>
      <c r="AT368">
        <f t="shared" si="166"/>
        <v>9.0287345589765167</v>
      </c>
      <c r="AU368">
        <f t="shared" si="167"/>
        <v>0</v>
      </c>
      <c r="AV368">
        <f t="shared" si="168"/>
        <v>0</v>
      </c>
      <c r="AW368">
        <f t="shared" si="169"/>
        <v>0</v>
      </c>
      <c r="AX368">
        <f t="shared" si="170"/>
        <v>-1.0600000000000005</v>
      </c>
      <c r="AY368">
        <f t="shared" si="171"/>
        <v>0</v>
      </c>
      <c r="AZ368">
        <f t="shared" si="172"/>
        <v>0</v>
      </c>
      <c r="BA368">
        <f t="shared" si="173"/>
        <v>0</v>
      </c>
      <c r="BB368">
        <f t="shared" si="174"/>
        <v>5.8779038348848154</v>
      </c>
      <c r="BC368">
        <f t="shared" si="175"/>
        <v>0</v>
      </c>
      <c r="BD368" s="9"/>
      <c r="BE368" s="9"/>
      <c r="BF368" s="9"/>
      <c r="BG368" s="9"/>
      <c r="BH368" s="9"/>
      <c r="BJ368" s="2">
        <v>13.898336683569131</v>
      </c>
    </row>
    <row r="369" spans="1:62" x14ac:dyDescent="0.25">
      <c r="A369" s="8">
        <v>402.5</v>
      </c>
      <c r="B369" s="8">
        <f t="shared" si="161"/>
        <v>5.9976950968586182</v>
      </c>
      <c r="C369" s="5">
        <v>0</v>
      </c>
      <c r="D369" s="5">
        <v>0</v>
      </c>
      <c r="E369" s="5">
        <v>1</v>
      </c>
      <c r="F369" s="5">
        <v>0</v>
      </c>
      <c r="G369" s="3">
        <v>340.1</v>
      </c>
      <c r="H369" s="8">
        <f t="shared" si="158"/>
        <v>5.8292396920131502</v>
      </c>
      <c r="I369" s="2">
        <v>15.530055563627309</v>
      </c>
      <c r="J369" s="8">
        <f t="shared" si="159"/>
        <v>2.7427772149795211</v>
      </c>
      <c r="K369" s="3">
        <v>49.82</v>
      </c>
      <c r="L369" s="8">
        <f t="shared" si="160"/>
        <v>3.9084165098340344</v>
      </c>
      <c r="M369" s="6">
        <v>102</v>
      </c>
      <c r="N369" s="8">
        <f t="shared" si="176"/>
        <v>4.6249728132842707</v>
      </c>
      <c r="O369" s="6">
        <v>67</v>
      </c>
      <c r="P369" s="8">
        <f t="shared" si="177"/>
        <v>4.2046926193909657</v>
      </c>
      <c r="Q369" s="4">
        <v>0.17700000000000002</v>
      </c>
      <c r="R369" s="8">
        <f t="shared" si="178"/>
        <v>-1.7316055464083078</v>
      </c>
      <c r="S369" s="10">
        <v>8292.7000000000007</v>
      </c>
      <c r="T369" s="5">
        <f t="shared" si="162"/>
        <v>9.0231308887094457</v>
      </c>
      <c r="U369" s="11">
        <v>62.366300000000003</v>
      </c>
      <c r="V369" s="12">
        <v>6.92</v>
      </c>
      <c r="W369" s="13">
        <v>5.8</v>
      </c>
      <c r="X369" s="8">
        <v>736.51316015364216</v>
      </c>
      <c r="Y369" s="8">
        <v>4861.028550371534</v>
      </c>
      <c r="Z369" s="12">
        <v>9.1300000000000008</v>
      </c>
      <c r="AA369" s="12">
        <f t="shared" si="163"/>
        <v>-0.98999999999999844</v>
      </c>
      <c r="AC369" s="14">
        <v>10.119999999999999</v>
      </c>
      <c r="AJ369">
        <f t="shared" si="154"/>
        <v>0</v>
      </c>
      <c r="AK369">
        <f t="shared" si="155"/>
        <v>0</v>
      </c>
      <c r="AL369">
        <f t="shared" si="156"/>
        <v>0.17700000000000002</v>
      </c>
      <c r="AM369">
        <f t="shared" si="157"/>
        <v>0</v>
      </c>
      <c r="AN369">
        <f t="shared" si="182"/>
        <v>0</v>
      </c>
      <c r="AO369">
        <f t="shared" si="179"/>
        <v>0</v>
      </c>
      <c r="AP369">
        <f t="shared" si="180"/>
        <v>8292.7000000000007</v>
      </c>
      <c r="AQ369">
        <f t="shared" si="181"/>
        <v>0</v>
      </c>
      <c r="AR369">
        <f t="shared" si="164"/>
        <v>0</v>
      </c>
      <c r="AS369">
        <f t="shared" si="165"/>
        <v>0</v>
      </c>
      <c r="AT369">
        <f t="shared" si="166"/>
        <v>9.0231308887094457</v>
      </c>
      <c r="AU369">
        <f t="shared" si="167"/>
        <v>0</v>
      </c>
      <c r="AV369">
        <f t="shared" si="168"/>
        <v>0</v>
      </c>
      <c r="AW369">
        <f t="shared" si="169"/>
        <v>0</v>
      </c>
      <c r="AX369">
        <f t="shared" si="170"/>
        <v>-0.98999999999999844</v>
      </c>
      <c r="AY369">
        <f t="shared" si="171"/>
        <v>0</v>
      </c>
      <c r="AZ369">
        <f t="shared" si="172"/>
        <v>0</v>
      </c>
      <c r="BA369">
        <f t="shared" si="173"/>
        <v>0</v>
      </c>
      <c r="BB369">
        <f t="shared" si="174"/>
        <v>5.8292396920131502</v>
      </c>
      <c r="BC369">
        <f t="shared" si="175"/>
        <v>0</v>
      </c>
      <c r="BD369" s="9"/>
      <c r="BE369" s="9"/>
      <c r="BF369" s="9"/>
      <c r="BG369" s="9"/>
      <c r="BH369" s="9"/>
      <c r="BJ369" s="2">
        <v>15.530055563627309</v>
      </c>
    </row>
    <row r="370" spans="1:62" x14ac:dyDescent="0.25">
      <c r="A370" s="8">
        <v>354.2</v>
      </c>
      <c r="B370" s="8">
        <f t="shared" si="161"/>
        <v>5.8698617253487333</v>
      </c>
      <c r="C370" s="5">
        <v>0</v>
      </c>
      <c r="D370" s="5">
        <v>0</v>
      </c>
      <c r="E370" s="5">
        <v>1</v>
      </c>
      <c r="F370" s="5">
        <v>0</v>
      </c>
      <c r="G370" s="3">
        <v>439.89</v>
      </c>
      <c r="H370" s="8">
        <f t="shared" si="158"/>
        <v>6.0865246956570971</v>
      </c>
      <c r="I370" s="2">
        <v>17.306004390512218</v>
      </c>
      <c r="J370" s="8">
        <f t="shared" si="159"/>
        <v>2.8510535158833603</v>
      </c>
      <c r="K370" s="3">
        <v>20.47</v>
      </c>
      <c r="L370" s="8">
        <f t="shared" si="160"/>
        <v>3.018960399673198</v>
      </c>
      <c r="M370" s="6">
        <v>87</v>
      </c>
      <c r="N370" s="8">
        <f t="shared" si="176"/>
        <v>4.4659081186545837</v>
      </c>
      <c r="O370" s="6">
        <v>99</v>
      </c>
      <c r="P370" s="8">
        <f t="shared" si="177"/>
        <v>4.5951198501345898</v>
      </c>
      <c r="Q370" s="4">
        <v>0.107</v>
      </c>
      <c r="R370" s="8">
        <f t="shared" si="178"/>
        <v>-2.234926444520231</v>
      </c>
      <c r="S370" s="10">
        <v>8158</v>
      </c>
      <c r="T370" s="5">
        <f t="shared" si="162"/>
        <v>9.0067543198775031</v>
      </c>
      <c r="U370" s="11">
        <v>60.883499999999998</v>
      </c>
      <c r="V370" s="12">
        <v>6.84</v>
      </c>
      <c r="W370" s="13">
        <v>6</v>
      </c>
      <c r="X370" s="8">
        <v>736.65094121662435</v>
      </c>
      <c r="Y370" s="8">
        <v>4780.130272082054</v>
      </c>
      <c r="Z370" s="12">
        <v>8.8699999999999992</v>
      </c>
      <c r="AA370" s="12">
        <f t="shared" si="163"/>
        <v>-0.85000000000000142</v>
      </c>
      <c r="AC370" s="14">
        <v>9.7200000000000006</v>
      </c>
      <c r="AJ370">
        <f t="shared" si="154"/>
        <v>0</v>
      </c>
      <c r="AK370">
        <f t="shared" si="155"/>
        <v>0</v>
      </c>
      <c r="AL370">
        <f t="shared" si="156"/>
        <v>0.107</v>
      </c>
      <c r="AM370">
        <f t="shared" si="157"/>
        <v>0</v>
      </c>
      <c r="AN370">
        <f t="shared" si="182"/>
        <v>0</v>
      </c>
      <c r="AO370">
        <f t="shared" si="179"/>
        <v>0</v>
      </c>
      <c r="AP370">
        <f t="shared" si="180"/>
        <v>8158</v>
      </c>
      <c r="AQ370">
        <f t="shared" si="181"/>
        <v>0</v>
      </c>
      <c r="AR370">
        <f t="shared" si="164"/>
        <v>0</v>
      </c>
      <c r="AS370">
        <f t="shared" si="165"/>
        <v>0</v>
      </c>
      <c r="AT370">
        <f t="shared" si="166"/>
        <v>9.0067543198775031</v>
      </c>
      <c r="AU370">
        <f t="shared" si="167"/>
        <v>0</v>
      </c>
      <c r="AV370">
        <f t="shared" si="168"/>
        <v>0</v>
      </c>
      <c r="AW370">
        <f t="shared" si="169"/>
        <v>0</v>
      </c>
      <c r="AX370">
        <f t="shared" si="170"/>
        <v>-0.85000000000000142</v>
      </c>
      <c r="AY370">
        <f t="shared" si="171"/>
        <v>0</v>
      </c>
      <c r="AZ370">
        <f t="shared" si="172"/>
        <v>0</v>
      </c>
      <c r="BA370">
        <f t="shared" si="173"/>
        <v>0</v>
      </c>
      <c r="BB370">
        <f t="shared" si="174"/>
        <v>6.0865246956570971</v>
      </c>
      <c r="BC370">
        <f t="shared" si="175"/>
        <v>0</v>
      </c>
      <c r="BD370" s="9"/>
      <c r="BE370" s="9"/>
      <c r="BF370" s="9"/>
      <c r="BG370" s="9"/>
      <c r="BH370" s="9"/>
      <c r="BJ370" s="2">
        <v>17.306004390512218</v>
      </c>
    </row>
    <row r="371" spans="1:62" x14ac:dyDescent="0.25">
      <c r="A371" s="8">
        <v>423.3</v>
      </c>
      <c r="B371" s="8">
        <f t="shared" si="161"/>
        <v>6.0480811475268776</v>
      </c>
      <c r="C371" s="5">
        <v>0</v>
      </c>
      <c r="D371" s="5">
        <v>0</v>
      </c>
      <c r="E371" s="5">
        <v>1</v>
      </c>
      <c r="F371" s="5">
        <v>0</v>
      </c>
      <c r="G371" s="3">
        <v>421.15</v>
      </c>
      <c r="H371" s="8">
        <f t="shared" si="158"/>
        <v>6.0429890647613727</v>
      </c>
      <c r="I371" s="2">
        <v>16.19653445322087</v>
      </c>
      <c r="J371" s="8">
        <f t="shared" si="159"/>
        <v>2.7847972967129393</v>
      </c>
      <c r="K371" s="3">
        <v>24.58</v>
      </c>
      <c r="L371" s="8">
        <f t="shared" si="160"/>
        <v>3.2019331041378889</v>
      </c>
      <c r="M371" s="6">
        <v>73</v>
      </c>
      <c r="N371" s="8">
        <f t="shared" si="176"/>
        <v>4.290459441148391</v>
      </c>
      <c r="O371" s="6">
        <v>125</v>
      </c>
      <c r="P371" s="8">
        <f t="shared" si="177"/>
        <v>4.8283137373023015</v>
      </c>
      <c r="Q371" s="4">
        <v>0.28300000000000003</v>
      </c>
      <c r="R371" s="8">
        <f t="shared" si="178"/>
        <v>-1.2623083813388993</v>
      </c>
      <c r="S371" s="10">
        <v>8084.7</v>
      </c>
      <c r="T371" s="5">
        <f t="shared" si="162"/>
        <v>8.9977286655713797</v>
      </c>
      <c r="U371" s="11">
        <v>59.7712</v>
      </c>
      <c r="V371" s="12">
        <v>6.65</v>
      </c>
      <c r="W371" s="13">
        <v>6.3</v>
      </c>
      <c r="X371" s="8">
        <v>702.79078334085102</v>
      </c>
      <c r="Y371" s="8">
        <v>4745.3794617350777</v>
      </c>
      <c r="Z371" s="12">
        <v>8.34</v>
      </c>
      <c r="AA371" s="12">
        <f t="shared" si="163"/>
        <v>-0.75</v>
      </c>
      <c r="AC371" s="14">
        <v>9.09</v>
      </c>
      <c r="AJ371">
        <f t="shared" si="154"/>
        <v>0</v>
      </c>
      <c r="AK371">
        <f t="shared" si="155"/>
        <v>0</v>
      </c>
      <c r="AL371">
        <f t="shared" si="156"/>
        <v>0.28300000000000003</v>
      </c>
      <c r="AM371">
        <f t="shared" si="157"/>
        <v>0</v>
      </c>
      <c r="AN371">
        <f t="shared" si="182"/>
        <v>0</v>
      </c>
      <c r="AO371">
        <f t="shared" si="179"/>
        <v>0</v>
      </c>
      <c r="AP371">
        <f t="shared" si="180"/>
        <v>8084.7</v>
      </c>
      <c r="AQ371">
        <f t="shared" si="181"/>
        <v>0</v>
      </c>
      <c r="AR371">
        <f t="shared" si="164"/>
        <v>0</v>
      </c>
      <c r="AS371">
        <f t="shared" si="165"/>
        <v>0</v>
      </c>
      <c r="AT371">
        <f t="shared" si="166"/>
        <v>8.9977286655713797</v>
      </c>
      <c r="AU371">
        <f t="shared" si="167"/>
        <v>0</v>
      </c>
      <c r="AV371">
        <f t="shared" si="168"/>
        <v>0</v>
      </c>
      <c r="AW371">
        <f t="shared" si="169"/>
        <v>0</v>
      </c>
      <c r="AX371">
        <f t="shared" si="170"/>
        <v>-0.75</v>
      </c>
      <c r="AY371">
        <f t="shared" si="171"/>
        <v>0</v>
      </c>
      <c r="AZ371">
        <f t="shared" si="172"/>
        <v>0</v>
      </c>
      <c r="BA371">
        <f t="shared" si="173"/>
        <v>0</v>
      </c>
      <c r="BB371">
        <f t="shared" si="174"/>
        <v>6.0429890647613727</v>
      </c>
      <c r="BC371">
        <f t="shared" si="175"/>
        <v>0</v>
      </c>
      <c r="BD371" s="9"/>
      <c r="BE371" s="9"/>
      <c r="BF371" s="9"/>
      <c r="BG371" s="9"/>
      <c r="BH371" s="9"/>
      <c r="BJ371" s="2">
        <v>16.19653445322087</v>
      </c>
    </row>
    <row r="372" spans="1:62" x14ac:dyDescent="0.25">
      <c r="A372" s="8">
        <v>294.8</v>
      </c>
      <c r="B372" s="8">
        <f t="shared" si="161"/>
        <v>5.6862971603151813</v>
      </c>
      <c r="C372" s="5">
        <v>0</v>
      </c>
      <c r="D372" s="5">
        <v>0</v>
      </c>
      <c r="E372" s="5">
        <v>1</v>
      </c>
      <c r="F372" s="5">
        <v>0</v>
      </c>
      <c r="G372" s="3">
        <v>409.67</v>
      </c>
      <c r="H372" s="8">
        <f t="shared" si="158"/>
        <v>6.0153519575613235</v>
      </c>
      <c r="I372" s="2">
        <v>14.922208103718942</v>
      </c>
      <c r="J372" s="8">
        <f t="shared" si="159"/>
        <v>2.7028505800530644</v>
      </c>
      <c r="K372" s="3">
        <v>21.97</v>
      </c>
      <c r="L372" s="8">
        <f t="shared" si="160"/>
        <v>3.0896778863965189</v>
      </c>
      <c r="M372" s="6">
        <v>121</v>
      </c>
      <c r="N372" s="8">
        <f t="shared" si="176"/>
        <v>4.7957905455967413</v>
      </c>
      <c r="O372" s="6">
        <v>39</v>
      </c>
      <c r="P372" s="8">
        <f t="shared" si="177"/>
        <v>3.6635616461296463</v>
      </c>
      <c r="Q372" s="4">
        <v>3.5000000000000003E-2</v>
      </c>
      <c r="R372" s="8">
        <f t="shared" si="178"/>
        <v>-3.3524072174927233</v>
      </c>
      <c r="S372" s="10">
        <v>7995</v>
      </c>
      <c r="T372" s="5">
        <f t="shared" si="162"/>
        <v>8.9865716252680539</v>
      </c>
      <c r="U372" s="11">
        <v>58.734299999999998</v>
      </c>
      <c r="V372" s="12">
        <v>6.22</v>
      </c>
      <c r="W372" s="13">
        <v>6.6</v>
      </c>
      <c r="X372" s="8">
        <v>622.36790161001795</v>
      </c>
      <c r="Y372" s="8">
        <v>4721.092793381039</v>
      </c>
      <c r="Z372" s="12">
        <v>7.2</v>
      </c>
      <c r="AA372" s="12">
        <f t="shared" si="163"/>
        <v>-1.0499999999999998</v>
      </c>
      <c r="AC372" s="14">
        <v>8.25</v>
      </c>
      <c r="AJ372">
        <f t="shared" si="154"/>
        <v>0</v>
      </c>
      <c r="AK372">
        <f t="shared" si="155"/>
        <v>0</v>
      </c>
      <c r="AL372">
        <f t="shared" si="156"/>
        <v>3.5000000000000003E-2</v>
      </c>
      <c r="AM372">
        <f t="shared" si="157"/>
        <v>0</v>
      </c>
      <c r="AN372">
        <f t="shared" si="182"/>
        <v>0</v>
      </c>
      <c r="AO372">
        <f t="shared" si="179"/>
        <v>0</v>
      </c>
      <c r="AP372">
        <f t="shared" si="180"/>
        <v>7995</v>
      </c>
      <c r="AQ372">
        <f t="shared" si="181"/>
        <v>0</v>
      </c>
      <c r="AR372">
        <f t="shared" si="164"/>
        <v>0</v>
      </c>
      <c r="AS372">
        <f t="shared" si="165"/>
        <v>0</v>
      </c>
      <c r="AT372">
        <f t="shared" si="166"/>
        <v>8.9865716252680539</v>
      </c>
      <c r="AU372">
        <f t="shared" si="167"/>
        <v>0</v>
      </c>
      <c r="AV372">
        <f t="shared" si="168"/>
        <v>0</v>
      </c>
      <c r="AW372">
        <f t="shared" si="169"/>
        <v>0</v>
      </c>
      <c r="AX372">
        <f t="shared" si="170"/>
        <v>-1.0499999999999998</v>
      </c>
      <c r="AY372">
        <f t="shared" si="171"/>
        <v>0</v>
      </c>
      <c r="AZ372">
        <f t="shared" si="172"/>
        <v>0</v>
      </c>
      <c r="BA372">
        <f t="shared" si="173"/>
        <v>0</v>
      </c>
      <c r="BB372">
        <f t="shared" si="174"/>
        <v>6.0153519575613235</v>
      </c>
      <c r="BC372">
        <f t="shared" si="175"/>
        <v>0</v>
      </c>
      <c r="BD372" s="9"/>
      <c r="BE372" s="9"/>
      <c r="BF372" s="9"/>
      <c r="BG372" s="9"/>
      <c r="BH372" s="9"/>
      <c r="BJ372" s="2">
        <v>14.922208103718942</v>
      </c>
    </row>
    <row r="373" spans="1:62" x14ac:dyDescent="0.25">
      <c r="A373" s="8">
        <v>252.6</v>
      </c>
      <c r="B373" s="8">
        <f t="shared" si="161"/>
        <v>5.5318072099163906</v>
      </c>
      <c r="C373" s="5">
        <v>0</v>
      </c>
      <c r="D373" s="5">
        <v>0</v>
      </c>
      <c r="E373" s="5">
        <v>1</v>
      </c>
      <c r="F373" s="5">
        <v>0</v>
      </c>
      <c r="G373" s="3">
        <v>355.9</v>
      </c>
      <c r="H373" s="8">
        <f t="shared" si="158"/>
        <v>5.8746497925161467</v>
      </c>
      <c r="I373" s="2">
        <v>13.425918860857353</v>
      </c>
      <c r="J373" s="8">
        <f t="shared" si="159"/>
        <v>2.5971870820644649</v>
      </c>
      <c r="K373" s="3">
        <v>20.420000000000002</v>
      </c>
      <c r="L373" s="8">
        <f t="shared" si="160"/>
        <v>3.0165148127365198</v>
      </c>
      <c r="M373" s="6">
        <v>105</v>
      </c>
      <c r="N373" s="8">
        <f t="shared" si="176"/>
        <v>4.6539603501575231</v>
      </c>
      <c r="O373" s="6">
        <v>53</v>
      </c>
      <c r="P373" s="8">
        <f t="shared" si="177"/>
        <v>3.970291913552122</v>
      </c>
      <c r="Q373" s="4">
        <v>0.157</v>
      </c>
      <c r="R373" s="8">
        <f t="shared" si="178"/>
        <v>-1.8515094736338289</v>
      </c>
      <c r="S373" s="10">
        <v>7939.5</v>
      </c>
      <c r="T373" s="5">
        <f t="shared" si="162"/>
        <v>8.9796055799661527</v>
      </c>
      <c r="U373" s="11">
        <v>57.971299999999999</v>
      </c>
      <c r="V373" s="12">
        <v>6.27</v>
      </c>
      <c r="W373" s="13">
        <v>6.8</v>
      </c>
      <c r="X373" s="8">
        <v>603.32473227298658</v>
      </c>
      <c r="Y373" s="8">
        <v>4687.9550535454036</v>
      </c>
      <c r="Z373" s="12">
        <v>7.26</v>
      </c>
      <c r="AA373" s="12">
        <f t="shared" si="163"/>
        <v>-1.4299999999999997</v>
      </c>
      <c r="AC373" s="14">
        <v>8.69</v>
      </c>
      <c r="AJ373">
        <f t="shared" si="154"/>
        <v>0</v>
      </c>
      <c r="AK373">
        <f t="shared" si="155"/>
        <v>0</v>
      </c>
      <c r="AL373">
        <f t="shared" si="156"/>
        <v>0.157</v>
      </c>
      <c r="AM373">
        <f t="shared" si="157"/>
        <v>0</v>
      </c>
      <c r="AN373">
        <f t="shared" si="182"/>
        <v>0</v>
      </c>
      <c r="AO373">
        <f t="shared" si="179"/>
        <v>0</v>
      </c>
      <c r="AP373">
        <f t="shared" si="180"/>
        <v>7939.5</v>
      </c>
      <c r="AQ373">
        <f t="shared" si="181"/>
        <v>0</v>
      </c>
      <c r="AR373">
        <f t="shared" si="164"/>
        <v>0</v>
      </c>
      <c r="AS373">
        <f t="shared" si="165"/>
        <v>0</v>
      </c>
      <c r="AT373">
        <f t="shared" si="166"/>
        <v>8.9796055799661527</v>
      </c>
      <c r="AU373">
        <f t="shared" si="167"/>
        <v>0</v>
      </c>
      <c r="AV373">
        <f t="shared" si="168"/>
        <v>0</v>
      </c>
      <c r="AW373">
        <f t="shared" si="169"/>
        <v>0</v>
      </c>
      <c r="AX373">
        <f t="shared" si="170"/>
        <v>-1.4299999999999997</v>
      </c>
      <c r="AY373">
        <f t="shared" si="171"/>
        <v>0</v>
      </c>
      <c r="AZ373">
        <f t="shared" si="172"/>
        <v>0</v>
      </c>
      <c r="BA373">
        <f t="shared" si="173"/>
        <v>0</v>
      </c>
      <c r="BB373">
        <f t="shared" si="174"/>
        <v>5.8746497925161467</v>
      </c>
      <c r="BC373">
        <f t="shared" si="175"/>
        <v>0</v>
      </c>
      <c r="BD373" s="9"/>
      <c r="BE373" s="9"/>
      <c r="BF373" s="9"/>
      <c r="BG373" s="9"/>
      <c r="BH373" s="9"/>
      <c r="BJ373" s="2">
        <v>13.425918860857353</v>
      </c>
    </row>
    <row r="374" spans="1:62" x14ac:dyDescent="0.25">
      <c r="A374" s="8">
        <v>381.4</v>
      </c>
      <c r="B374" s="8">
        <f t="shared" si="161"/>
        <v>5.943848693166319</v>
      </c>
      <c r="C374" s="5">
        <v>0</v>
      </c>
      <c r="D374" s="5">
        <v>0</v>
      </c>
      <c r="E374" s="5">
        <v>1</v>
      </c>
      <c r="F374" s="5">
        <v>0</v>
      </c>
      <c r="G374" s="3">
        <v>373.46</v>
      </c>
      <c r="H374" s="8">
        <f t="shared" si="158"/>
        <v>5.9228109037909338</v>
      </c>
      <c r="I374" s="2">
        <v>13.619995534083802</v>
      </c>
      <c r="J374" s="8">
        <f t="shared" si="159"/>
        <v>2.6115389728273186</v>
      </c>
      <c r="K374" s="3">
        <v>20.32</v>
      </c>
      <c r="L374" s="8">
        <f t="shared" si="160"/>
        <v>3.011605622710281</v>
      </c>
      <c r="M374" s="6">
        <v>115</v>
      </c>
      <c r="N374" s="8">
        <f t="shared" si="176"/>
        <v>4.7449321283632502</v>
      </c>
      <c r="O374" s="6">
        <v>198</v>
      </c>
      <c r="P374" s="8">
        <f t="shared" si="177"/>
        <v>5.2882670306945352</v>
      </c>
      <c r="Q374" s="4">
        <v>0.31900000000000001</v>
      </c>
      <c r="R374" s="8">
        <f t="shared" si="178"/>
        <v>-1.1425641761972924</v>
      </c>
      <c r="S374" s="10">
        <v>7898.6</v>
      </c>
      <c r="T374" s="5">
        <f t="shared" si="162"/>
        <v>8.9744408075607716</v>
      </c>
      <c r="U374" s="11">
        <v>57.3157</v>
      </c>
      <c r="V374" s="12">
        <v>6.21</v>
      </c>
      <c r="W374" s="13">
        <v>7</v>
      </c>
      <c r="X374" s="8">
        <v>573.13314949863263</v>
      </c>
      <c r="Y374" s="8">
        <v>4631.9678705560618</v>
      </c>
      <c r="Z374" s="12">
        <v>7.31</v>
      </c>
      <c r="AA374" s="12">
        <f t="shared" si="163"/>
        <v>-1.6100000000000003</v>
      </c>
      <c r="AC374" s="14">
        <v>8.92</v>
      </c>
      <c r="AJ374">
        <f t="shared" si="154"/>
        <v>0</v>
      </c>
      <c r="AK374">
        <f t="shared" si="155"/>
        <v>0</v>
      </c>
      <c r="AL374">
        <f t="shared" si="156"/>
        <v>0.31900000000000001</v>
      </c>
      <c r="AM374">
        <f t="shared" si="157"/>
        <v>0</v>
      </c>
      <c r="AN374">
        <f t="shared" si="182"/>
        <v>0</v>
      </c>
      <c r="AO374">
        <f t="shared" si="179"/>
        <v>0</v>
      </c>
      <c r="AP374">
        <f t="shared" si="180"/>
        <v>7898.6</v>
      </c>
      <c r="AQ374">
        <f t="shared" si="181"/>
        <v>0</v>
      </c>
      <c r="AR374">
        <f t="shared" si="164"/>
        <v>0</v>
      </c>
      <c r="AS374">
        <f t="shared" si="165"/>
        <v>0</v>
      </c>
      <c r="AT374">
        <f t="shared" si="166"/>
        <v>8.9744408075607716</v>
      </c>
      <c r="AU374">
        <f t="shared" si="167"/>
        <v>0</v>
      </c>
      <c r="AV374">
        <f t="shared" si="168"/>
        <v>0</v>
      </c>
      <c r="AW374">
        <f t="shared" si="169"/>
        <v>0</v>
      </c>
      <c r="AX374">
        <f t="shared" si="170"/>
        <v>-1.6100000000000003</v>
      </c>
      <c r="AY374">
        <f t="shared" si="171"/>
        <v>0</v>
      </c>
      <c r="AZ374">
        <f t="shared" si="172"/>
        <v>0</v>
      </c>
      <c r="BA374">
        <f t="shared" si="173"/>
        <v>0</v>
      </c>
      <c r="BB374">
        <f t="shared" si="174"/>
        <v>5.9228109037909338</v>
      </c>
      <c r="BC374">
        <f t="shared" si="175"/>
        <v>0</v>
      </c>
      <c r="BD374" s="9"/>
      <c r="BE374" s="9"/>
      <c r="BF374" s="9"/>
      <c r="BG374" s="9"/>
      <c r="BH374" s="9"/>
      <c r="BJ374" s="2">
        <v>13.619995534083802</v>
      </c>
    </row>
    <row r="375" spans="1:62" x14ac:dyDescent="0.25">
      <c r="A375" s="8">
        <v>270</v>
      </c>
      <c r="B375" s="8">
        <f t="shared" si="161"/>
        <v>5.598421958998375</v>
      </c>
      <c r="C375" s="5">
        <v>0</v>
      </c>
      <c r="D375" s="5">
        <v>0</v>
      </c>
      <c r="E375" s="5">
        <v>1</v>
      </c>
      <c r="F375" s="5">
        <v>0</v>
      </c>
      <c r="G375" s="3">
        <v>389.76</v>
      </c>
      <c r="H375" s="8">
        <f t="shared" si="158"/>
        <v>5.9655311650814777</v>
      </c>
      <c r="I375" s="2">
        <v>13.552504172869474</v>
      </c>
      <c r="J375" s="8">
        <f t="shared" si="159"/>
        <v>2.6065713400563468</v>
      </c>
      <c r="K375" s="3">
        <v>20.23</v>
      </c>
      <c r="L375" s="8">
        <f t="shared" si="160"/>
        <v>3.007166651179654</v>
      </c>
      <c r="M375" s="6">
        <v>51</v>
      </c>
      <c r="N375" s="8">
        <f t="shared" si="176"/>
        <v>3.9318256327243257</v>
      </c>
      <c r="O375" s="6">
        <v>173</v>
      </c>
      <c r="P375" s="8">
        <f t="shared" si="177"/>
        <v>5.1532915944977793</v>
      </c>
      <c r="Q375" s="4">
        <v>0.25600000000000001</v>
      </c>
      <c r="R375" s="8">
        <f t="shared" si="178"/>
        <v>-1.3625778345025745</v>
      </c>
      <c r="S375" s="10">
        <v>7819.8</v>
      </c>
      <c r="T375" s="5">
        <f t="shared" si="162"/>
        <v>8.9644142577647283</v>
      </c>
      <c r="U375" s="11">
        <v>57.102600000000002</v>
      </c>
      <c r="V375" s="12">
        <v>6.92</v>
      </c>
      <c r="W375" s="13">
        <v>7.2</v>
      </c>
      <c r="X375" s="8">
        <v>576.41873010923291</v>
      </c>
      <c r="Y375" s="8">
        <v>4594.8114304843484</v>
      </c>
      <c r="Z375" s="12">
        <v>7.6</v>
      </c>
      <c r="AA375" s="12">
        <f t="shared" si="163"/>
        <v>-1.5600000000000005</v>
      </c>
      <c r="AC375" s="14">
        <v>9.16</v>
      </c>
      <c r="AJ375">
        <f t="shared" si="154"/>
        <v>0</v>
      </c>
      <c r="AK375">
        <f t="shared" si="155"/>
        <v>0</v>
      </c>
      <c r="AL375">
        <f t="shared" si="156"/>
        <v>0.25600000000000001</v>
      </c>
      <c r="AM375">
        <f t="shared" si="157"/>
        <v>0</v>
      </c>
      <c r="AN375">
        <f t="shared" si="182"/>
        <v>0</v>
      </c>
      <c r="AO375">
        <f t="shared" si="179"/>
        <v>0</v>
      </c>
      <c r="AP375">
        <f t="shared" si="180"/>
        <v>7819.8</v>
      </c>
      <c r="AQ375">
        <f t="shared" si="181"/>
        <v>0</v>
      </c>
      <c r="AR375">
        <f t="shared" si="164"/>
        <v>0</v>
      </c>
      <c r="AS375">
        <f t="shared" si="165"/>
        <v>0</v>
      </c>
      <c r="AT375">
        <f t="shared" si="166"/>
        <v>8.9644142577647283</v>
      </c>
      <c r="AU375">
        <f t="shared" si="167"/>
        <v>0</v>
      </c>
      <c r="AV375">
        <f t="shared" si="168"/>
        <v>0</v>
      </c>
      <c r="AW375">
        <f t="shared" si="169"/>
        <v>0</v>
      </c>
      <c r="AX375">
        <f t="shared" si="170"/>
        <v>-1.5600000000000005</v>
      </c>
      <c r="AY375">
        <f t="shared" si="171"/>
        <v>0</v>
      </c>
      <c r="AZ375">
        <f t="shared" si="172"/>
        <v>0</v>
      </c>
      <c r="BA375">
        <f t="shared" si="173"/>
        <v>0</v>
      </c>
      <c r="BB375">
        <f t="shared" si="174"/>
        <v>5.9655311650814777</v>
      </c>
      <c r="BC375">
        <f t="shared" si="175"/>
        <v>0</v>
      </c>
      <c r="BD375" s="9"/>
      <c r="BE375" s="9"/>
      <c r="BF375" s="9"/>
      <c r="BG375" s="9"/>
      <c r="BH375" s="9"/>
      <c r="BJ375" s="2">
        <v>13.552504172869474</v>
      </c>
    </row>
    <row r="376" spans="1:62" x14ac:dyDescent="0.25">
      <c r="A376" s="8">
        <v>393.7</v>
      </c>
      <c r="B376" s="8">
        <f t="shared" si="161"/>
        <v>5.9755891979496916</v>
      </c>
      <c r="C376" s="5">
        <v>0</v>
      </c>
      <c r="D376" s="5">
        <v>0</v>
      </c>
      <c r="E376" s="5">
        <v>1</v>
      </c>
      <c r="F376" s="5">
        <v>0</v>
      </c>
      <c r="G376" s="3">
        <v>347.85</v>
      </c>
      <c r="H376" s="8">
        <f t="shared" si="158"/>
        <v>5.8517713523696502</v>
      </c>
      <c r="I376" s="2">
        <v>11.715007584487982</v>
      </c>
      <c r="J376" s="8">
        <f t="shared" si="159"/>
        <v>2.4608707193763637</v>
      </c>
      <c r="K376" s="4"/>
      <c r="L376" s="8" t="e">
        <f t="shared" si="160"/>
        <v>#NUM!</v>
      </c>
      <c r="M376" s="6">
        <v>77</v>
      </c>
      <c r="N376" s="8">
        <f t="shared" si="176"/>
        <v>4.3438054218536841</v>
      </c>
      <c r="O376" s="6">
        <v>92</v>
      </c>
      <c r="P376" s="8">
        <f t="shared" si="177"/>
        <v>4.5217885770490405</v>
      </c>
      <c r="Q376" s="4">
        <v>0.17</v>
      </c>
      <c r="R376" s="8">
        <f t="shared" si="178"/>
        <v>-1.7719568419318752</v>
      </c>
      <c r="S376" s="10">
        <v>7784.1</v>
      </c>
      <c r="T376" s="5">
        <f t="shared" si="162"/>
        <v>8.9598384706486858</v>
      </c>
      <c r="U376" s="11">
        <v>57.432600000000001</v>
      </c>
      <c r="V376" s="12">
        <v>7.83</v>
      </c>
      <c r="W376" s="13">
        <v>7</v>
      </c>
      <c r="X376" s="8">
        <v>580.85085564084079</v>
      </c>
      <c r="Y376" s="8">
        <v>4532.4799483421111</v>
      </c>
      <c r="Z376" s="12">
        <v>8.57</v>
      </c>
      <c r="AA376" s="12">
        <f t="shared" si="163"/>
        <v>-1.2699999999999996</v>
      </c>
      <c r="AC376" s="14">
        <v>9.84</v>
      </c>
      <c r="AJ376">
        <f t="shared" si="154"/>
        <v>0</v>
      </c>
      <c r="AK376">
        <f t="shared" si="155"/>
        <v>0</v>
      </c>
      <c r="AL376">
        <f t="shared" si="156"/>
        <v>0.17</v>
      </c>
      <c r="AM376">
        <f t="shared" si="157"/>
        <v>0</v>
      </c>
      <c r="AN376">
        <f t="shared" si="182"/>
        <v>0</v>
      </c>
      <c r="AO376">
        <f t="shared" si="179"/>
        <v>0</v>
      </c>
      <c r="AP376">
        <f t="shared" si="180"/>
        <v>7784.1</v>
      </c>
      <c r="AQ376">
        <f t="shared" si="181"/>
        <v>0</v>
      </c>
      <c r="AR376">
        <f t="shared" si="164"/>
        <v>0</v>
      </c>
      <c r="AS376">
        <f t="shared" si="165"/>
        <v>0</v>
      </c>
      <c r="AT376">
        <f t="shared" si="166"/>
        <v>8.9598384706486858</v>
      </c>
      <c r="AU376">
        <f t="shared" si="167"/>
        <v>0</v>
      </c>
      <c r="AV376">
        <f t="shared" si="168"/>
        <v>0</v>
      </c>
      <c r="AW376">
        <f t="shared" si="169"/>
        <v>0</v>
      </c>
      <c r="AX376">
        <f t="shared" si="170"/>
        <v>-1.2699999999999996</v>
      </c>
      <c r="AY376">
        <f t="shared" si="171"/>
        <v>0</v>
      </c>
      <c r="AZ376">
        <f t="shared" si="172"/>
        <v>0</v>
      </c>
      <c r="BA376">
        <f t="shared" si="173"/>
        <v>0</v>
      </c>
      <c r="BB376">
        <f t="shared" si="174"/>
        <v>5.8517713523696502</v>
      </c>
      <c r="BC376">
        <f t="shared" si="175"/>
        <v>0</v>
      </c>
      <c r="BD376" s="9"/>
      <c r="BE376" s="9"/>
      <c r="BF376" s="9"/>
      <c r="BG376" s="9"/>
      <c r="BH376" s="9"/>
      <c r="BJ376" s="2">
        <v>11.715007584487982</v>
      </c>
    </row>
    <row r="377" spans="1:62" x14ac:dyDescent="0.25">
      <c r="A377" s="8">
        <v>312.8</v>
      </c>
      <c r="B377" s="8">
        <f t="shared" si="161"/>
        <v>5.7455640086711561</v>
      </c>
      <c r="C377" s="5">
        <v>0</v>
      </c>
      <c r="D377" s="5">
        <v>0</v>
      </c>
      <c r="E377" s="5">
        <v>1</v>
      </c>
      <c r="F377" s="5">
        <v>0</v>
      </c>
      <c r="G377" s="3">
        <v>302.74</v>
      </c>
      <c r="H377" s="8">
        <f t="shared" si="158"/>
        <v>5.7128743513344196</v>
      </c>
      <c r="I377" s="2">
        <v>10.552516982943745</v>
      </c>
      <c r="J377" s="8">
        <f t="shared" si="159"/>
        <v>2.3563644080495538</v>
      </c>
      <c r="K377" s="4"/>
      <c r="L377" s="8" t="e">
        <f t="shared" si="160"/>
        <v>#NUM!</v>
      </c>
      <c r="M377" s="6">
        <v>47</v>
      </c>
      <c r="N377" s="8">
        <f t="shared" si="176"/>
        <v>3.8501476017100584</v>
      </c>
      <c r="O377" s="6">
        <v>107</v>
      </c>
      <c r="P377" s="8">
        <f t="shared" si="177"/>
        <v>4.6728288344619058</v>
      </c>
      <c r="Q377" s="4">
        <v>5.9000000000000007E-3</v>
      </c>
      <c r="R377" s="8">
        <f t="shared" si="178"/>
        <v>-5.132802928070463</v>
      </c>
      <c r="S377" s="10">
        <v>7712.6</v>
      </c>
      <c r="T377" s="5">
        <f t="shared" si="162"/>
        <v>8.9506106340939287</v>
      </c>
      <c r="U377" s="11">
        <v>57.099800000000002</v>
      </c>
      <c r="V377" s="12">
        <v>8.1</v>
      </c>
      <c r="W377" s="13">
        <v>7</v>
      </c>
      <c r="X377" s="8">
        <v>648.5019633027523</v>
      </c>
      <c r="Y377" s="8">
        <v>4493.8539110091742</v>
      </c>
      <c r="Z377" s="12">
        <v>9.77</v>
      </c>
      <c r="AA377" s="12">
        <f t="shared" si="163"/>
        <v>-0.97000000000000064</v>
      </c>
      <c r="AC377" s="14">
        <v>10.74</v>
      </c>
      <c r="AJ377">
        <f t="shared" si="154"/>
        <v>0</v>
      </c>
      <c r="AK377">
        <f t="shared" si="155"/>
        <v>0</v>
      </c>
      <c r="AL377">
        <f t="shared" si="156"/>
        <v>5.9000000000000007E-3</v>
      </c>
      <c r="AM377">
        <f t="shared" si="157"/>
        <v>0</v>
      </c>
      <c r="AN377">
        <f t="shared" si="182"/>
        <v>0</v>
      </c>
      <c r="AO377">
        <f t="shared" si="179"/>
        <v>0</v>
      </c>
      <c r="AP377">
        <f t="shared" si="180"/>
        <v>7712.6</v>
      </c>
      <c r="AQ377">
        <f t="shared" si="181"/>
        <v>0</v>
      </c>
      <c r="AR377">
        <f t="shared" si="164"/>
        <v>0</v>
      </c>
      <c r="AS377">
        <f t="shared" si="165"/>
        <v>0</v>
      </c>
      <c r="AT377">
        <f t="shared" si="166"/>
        <v>8.9506106340939287</v>
      </c>
      <c r="AU377">
        <f t="shared" si="167"/>
        <v>0</v>
      </c>
      <c r="AV377">
        <f t="shared" si="168"/>
        <v>0</v>
      </c>
      <c r="AW377">
        <f t="shared" si="169"/>
        <v>0</v>
      </c>
      <c r="AX377">
        <f t="shared" si="170"/>
        <v>-0.97000000000000064</v>
      </c>
      <c r="AY377">
        <f t="shared" si="171"/>
        <v>0</v>
      </c>
      <c r="AZ377">
        <f t="shared" si="172"/>
        <v>0</v>
      </c>
      <c r="BA377">
        <f t="shared" si="173"/>
        <v>0</v>
      </c>
      <c r="BB377">
        <f t="shared" si="174"/>
        <v>5.7128743513344196</v>
      </c>
      <c r="BC377">
        <f t="shared" si="175"/>
        <v>0</v>
      </c>
      <c r="BD377" s="9"/>
      <c r="BE377" s="9"/>
      <c r="BF377" s="9"/>
      <c r="BG377" s="9"/>
      <c r="BH377" s="9"/>
      <c r="BJ377" s="2">
        <v>10.552516982943745</v>
      </c>
    </row>
    <row r="378" spans="1:62" x14ac:dyDescent="0.25">
      <c r="A378" s="8">
        <v>319.60000000000002</v>
      </c>
      <c r="B378" s="8">
        <f t="shared" si="161"/>
        <v>5.7670702138921195</v>
      </c>
      <c r="C378" s="5">
        <v>0</v>
      </c>
      <c r="D378" s="5">
        <v>0</v>
      </c>
      <c r="E378" s="5">
        <v>1</v>
      </c>
      <c r="F378" s="5">
        <v>0</v>
      </c>
      <c r="G378" s="3">
        <v>296.45999999999998</v>
      </c>
      <c r="H378" s="8">
        <f t="shared" si="158"/>
        <v>5.6919123020857132</v>
      </c>
      <c r="I378" s="2">
        <v>10.99756395679338</v>
      </c>
      <c r="J378" s="8">
        <f t="shared" si="159"/>
        <v>2.3976737897994926</v>
      </c>
      <c r="K378" s="4"/>
      <c r="L378" s="8" t="e">
        <f t="shared" si="160"/>
        <v>#NUM!</v>
      </c>
      <c r="M378" s="6">
        <v>42</v>
      </c>
      <c r="N378" s="8">
        <f t="shared" si="176"/>
        <v>3.7376696182833684</v>
      </c>
      <c r="O378" s="6">
        <v>144</v>
      </c>
      <c r="P378" s="8">
        <f t="shared" si="177"/>
        <v>4.9698132995760007</v>
      </c>
      <c r="Q378" s="4">
        <v>0.44799999999999995</v>
      </c>
      <c r="R378" s="8">
        <f t="shared" si="178"/>
        <v>-0.80296204656715198</v>
      </c>
      <c r="S378" s="10">
        <v>7655.2</v>
      </c>
      <c r="T378" s="5">
        <f t="shared" si="162"/>
        <v>8.9431404344650538</v>
      </c>
      <c r="U378" s="11">
        <v>56.7697</v>
      </c>
      <c r="V378" s="12">
        <v>7.9</v>
      </c>
      <c r="W378" s="13">
        <v>7.2</v>
      </c>
      <c r="X378" s="8">
        <v>656.45016311399445</v>
      </c>
      <c r="Y378" s="8">
        <v>4448.3077414272466</v>
      </c>
      <c r="Z378" s="12">
        <v>10.34</v>
      </c>
      <c r="AA378" s="12">
        <f t="shared" si="163"/>
        <v>-0.91000000000000014</v>
      </c>
      <c r="AC378" s="14">
        <v>11.25</v>
      </c>
      <c r="AJ378">
        <f t="shared" si="154"/>
        <v>0</v>
      </c>
      <c r="AK378">
        <f t="shared" si="155"/>
        <v>0</v>
      </c>
      <c r="AL378">
        <f t="shared" si="156"/>
        <v>0.44799999999999995</v>
      </c>
      <c r="AM378">
        <f t="shared" si="157"/>
        <v>0</v>
      </c>
      <c r="AN378">
        <f t="shared" si="182"/>
        <v>0</v>
      </c>
      <c r="AO378">
        <f t="shared" si="179"/>
        <v>0</v>
      </c>
      <c r="AP378">
        <f t="shared" si="180"/>
        <v>7655.2</v>
      </c>
      <c r="AQ378">
        <f t="shared" si="181"/>
        <v>0</v>
      </c>
      <c r="AR378">
        <f t="shared" si="164"/>
        <v>0</v>
      </c>
      <c r="AS378">
        <f t="shared" si="165"/>
        <v>0</v>
      </c>
      <c r="AT378">
        <f t="shared" si="166"/>
        <v>8.9431404344650538</v>
      </c>
      <c r="AU378">
        <f t="shared" si="167"/>
        <v>0</v>
      </c>
      <c r="AV378">
        <f t="shared" si="168"/>
        <v>0</v>
      </c>
      <c r="AW378">
        <f t="shared" si="169"/>
        <v>0</v>
      </c>
      <c r="AX378">
        <f t="shared" si="170"/>
        <v>-0.91000000000000014</v>
      </c>
      <c r="AY378">
        <f t="shared" si="171"/>
        <v>0</v>
      </c>
      <c r="AZ378">
        <f t="shared" si="172"/>
        <v>0</v>
      </c>
      <c r="BA378">
        <f t="shared" si="173"/>
        <v>0</v>
      </c>
      <c r="BB378">
        <f t="shared" si="174"/>
        <v>5.6919123020857132</v>
      </c>
      <c r="BC378">
        <f t="shared" si="175"/>
        <v>0</v>
      </c>
      <c r="BD378" s="9"/>
      <c r="BE378" s="9"/>
      <c r="BF378" s="9"/>
      <c r="BG378" s="9"/>
      <c r="BH378" s="9"/>
      <c r="BJ378" s="2">
        <v>10.99756395679338</v>
      </c>
    </row>
    <row r="379" spans="1:62" x14ac:dyDescent="0.25">
      <c r="A379" s="8">
        <v>219.5</v>
      </c>
      <c r="B379" s="8">
        <f t="shared" si="161"/>
        <v>5.3913522325152261</v>
      </c>
      <c r="C379" s="5">
        <v>0</v>
      </c>
      <c r="D379" s="5">
        <v>0</v>
      </c>
      <c r="E379" s="5">
        <v>1</v>
      </c>
      <c r="F379" s="5">
        <v>0</v>
      </c>
      <c r="G379" s="3">
        <v>286.22000000000003</v>
      </c>
      <c r="H379" s="8">
        <f t="shared" si="158"/>
        <v>5.65676074588273</v>
      </c>
      <c r="I379" s="2">
        <v>10.397118719816818</v>
      </c>
      <c r="J379" s="8">
        <f t="shared" si="159"/>
        <v>2.3415287215914868</v>
      </c>
      <c r="K379" s="4"/>
      <c r="L379" s="8" t="e">
        <f t="shared" si="160"/>
        <v>#NUM!</v>
      </c>
      <c r="M379" s="6">
        <v>20</v>
      </c>
      <c r="N379" s="8">
        <f t="shared" si="176"/>
        <v>2.9957322735539909</v>
      </c>
      <c r="O379" s="6">
        <v>33</v>
      </c>
      <c r="P379" s="8">
        <f t="shared" si="177"/>
        <v>3.4965075614664802</v>
      </c>
      <c r="Q379" s="4">
        <v>6.8799999999999998E-3</v>
      </c>
      <c r="R379" s="8">
        <f t="shared" si="178"/>
        <v>-4.9791366270368851</v>
      </c>
      <c r="S379" s="10">
        <v>7537.9</v>
      </c>
      <c r="T379" s="5">
        <f t="shared" si="162"/>
        <v>8.9276989076207514</v>
      </c>
      <c r="U379" s="11">
        <v>56.849499999999999</v>
      </c>
      <c r="V379" s="12">
        <v>7.92</v>
      </c>
      <c r="W379" s="13">
        <v>7.3</v>
      </c>
      <c r="X379" s="8">
        <v>627.98812568807341</v>
      </c>
      <c r="Y379" s="8">
        <v>4331.0666834862386</v>
      </c>
      <c r="Z379" s="12">
        <v>10.82</v>
      </c>
      <c r="AA379" s="12">
        <f t="shared" si="163"/>
        <v>-0.91999999999999993</v>
      </c>
      <c r="AC379" s="14">
        <v>11.74</v>
      </c>
      <c r="AJ379">
        <f t="shared" si="154"/>
        <v>0</v>
      </c>
      <c r="AK379">
        <f t="shared" si="155"/>
        <v>0</v>
      </c>
      <c r="AL379">
        <f t="shared" si="156"/>
        <v>6.8799999999999998E-3</v>
      </c>
      <c r="AM379">
        <f t="shared" si="157"/>
        <v>0</v>
      </c>
      <c r="AN379">
        <f t="shared" si="182"/>
        <v>0</v>
      </c>
      <c r="AO379">
        <f t="shared" si="179"/>
        <v>0</v>
      </c>
      <c r="AP379">
        <f t="shared" si="180"/>
        <v>7537.9</v>
      </c>
      <c r="AQ379">
        <f t="shared" si="181"/>
        <v>0</v>
      </c>
      <c r="AR379">
        <f t="shared" si="164"/>
        <v>0</v>
      </c>
      <c r="AS379">
        <f t="shared" si="165"/>
        <v>0</v>
      </c>
      <c r="AT379">
        <f t="shared" si="166"/>
        <v>8.9276989076207514</v>
      </c>
      <c r="AU379">
        <f t="shared" si="167"/>
        <v>0</v>
      </c>
      <c r="AV379">
        <f t="shared" si="168"/>
        <v>0</v>
      </c>
      <c r="AW379">
        <f t="shared" si="169"/>
        <v>0</v>
      </c>
      <c r="AX379">
        <f t="shared" si="170"/>
        <v>-0.91999999999999993</v>
      </c>
      <c r="AY379">
        <f t="shared" si="171"/>
        <v>0</v>
      </c>
      <c r="AZ379">
        <f t="shared" si="172"/>
        <v>0</v>
      </c>
      <c r="BA379">
        <f t="shared" si="173"/>
        <v>0</v>
      </c>
      <c r="BB379">
        <f t="shared" si="174"/>
        <v>5.65676074588273</v>
      </c>
      <c r="BC379">
        <f t="shared" si="175"/>
        <v>0</v>
      </c>
      <c r="BD379" s="9"/>
      <c r="BE379" s="9"/>
      <c r="BF379" s="9"/>
      <c r="BG379" s="9"/>
      <c r="BH379" s="9"/>
      <c r="BJ379" s="2">
        <v>10.397118719816818</v>
      </c>
    </row>
    <row r="380" spans="1:62" x14ac:dyDescent="0.25">
      <c r="A380" s="8">
        <v>2286.6905999999999</v>
      </c>
      <c r="B380" s="8">
        <f t="shared" si="161"/>
        <v>7.7348608984693517</v>
      </c>
      <c r="C380" s="5">
        <v>0</v>
      </c>
      <c r="D380" s="5">
        <v>0</v>
      </c>
      <c r="E380" s="5">
        <v>0</v>
      </c>
      <c r="F380" s="5">
        <v>1</v>
      </c>
      <c r="G380" s="3">
        <v>5168.8900000000003</v>
      </c>
      <c r="H380" s="8">
        <f t="shared" si="158"/>
        <v>8.5504132442576655</v>
      </c>
      <c r="I380" s="2">
        <v>26.69400325609632</v>
      </c>
      <c r="J380" s="8">
        <f t="shared" si="159"/>
        <v>3.2844389430305361</v>
      </c>
      <c r="K380" s="3">
        <v>12.34</v>
      </c>
      <c r="L380" s="8">
        <f t="shared" si="160"/>
        <v>2.5128460184772416</v>
      </c>
      <c r="N380" s="8"/>
      <c r="P380" s="8"/>
      <c r="Q380" s="4">
        <v>0</v>
      </c>
      <c r="R380" s="8"/>
      <c r="S380" s="10">
        <v>16727</v>
      </c>
      <c r="T380" s="5">
        <f t="shared" si="162"/>
        <v>9.7247794593120087</v>
      </c>
      <c r="U380" s="11">
        <v>104.35760000000001</v>
      </c>
      <c r="V380" s="12">
        <v>0.4</v>
      </c>
      <c r="W380" s="13">
        <v>4.9000000000000004</v>
      </c>
      <c r="X380" s="8">
        <v>2242.8000000000002</v>
      </c>
      <c r="Y380" s="8">
        <v>8274.7000000000007</v>
      </c>
      <c r="Z380" s="12">
        <v>1.56</v>
      </c>
      <c r="AA380" s="12">
        <f t="shared" si="163"/>
        <v>-1.38</v>
      </c>
      <c r="AC380" s="14">
        <v>2.94</v>
      </c>
      <c r="AJ380">
        <f t="shared" si="154"/>
        <v>0</v>
      </c>
      <c r="AK380">
        <f t="shared" si="155"/>
        <v>0</v>
      </c>
      <c r="AL380">
        <f t="shared" si="156"/>
        <v>0</v>
      </c>
      <c r="AM380">
        <f t="shared" si="157"/>
        <v>0</v>
      </c>
      <c r="AN380">
        <f t="shared" si="182"/>
        <v>0</v>
      </c>
      <c r="AO380">
        <f t="shared" si="179"/>
        <v>0</v>
      </c>
      <c r="AP380">
        <f t="shared" si="180"/>
        <v>0</v>
      </c>
      <c r="AQ380">
        <f t="shared" si="181"/>
        <v>16727</v>
      </c>
      <c r="AR380">
        <f t="shared" si="164"/>
        <v>0</v>
      </c>
      <c r="AS380">
        <f t="shared" si="165"/>
        <v>0</v>
      </c>
      <c r="AT380">
        <f t="shared" si="166"/>
        <v>0</v>
      </c>
      <c r="AU380">
        <f t="shared" si="167"/>
        <v>9.7247794593120087</v>
      </c>
      <c r="AV380">
        <f t="shared" si="168"/>
        <v>0</v>
      </c>
      <c r="AW380">
        <f t="shared" si="169"/>
        <v>0</v>
      </c>
      <c r="AX380">
        <f t="shared" si="170"/>
        <v>0</v>
      </c>
      <c r="AY380">
        <f t="shared" si="171"/>
        <v>-1.38</v>
      </c>
      <c r="AZ380">
        <f t="shared" si="172"/>
        <v>0</v>
      </c>
      <c r="BA380">
        <f t="shared" si="173"/>
        <v>0</v>
      </c>
      <c r="BB380">
        <f t="shared" si="174"/>
        <v>0</v>
      </c>
      <c r="BC380">
        <f t="shared" si="175"/>
        <v>8.5504132442576655</v>
      </c>
      <c r="BD380" s="9"/>
      <c r="BE380" s="9"/>
      <c r="BF380" s="9"/>
      <c r="BG380" s="9"/>
      <c r="BH380" s="9"/>
      <c r="BJ380" s="2">
        <v>26.69400325609632</v>
      </c>
    </row>
    <row r="381" spans="1:62" x14ac:dyDescent="0.25">
      <c r="A381" s="8">
        <v>3516.5482999999999</v>
      </c>
      <c r="B381" s="8">
        <f t="shared" si="161"/>
        <v>8.1652351909018606</v>
      </c>
      <c r="C381" s="5">
        <v>0</v>
      </c>
      <c r="D381" s="5">
        <v>0</v>
      </c>
      <c r="E381" s="5">
        <v>0</v>
      </c>
      <c r="F381" s="5">
        <v>1</v>
      </c>
      <c r="G381" s="3">
        <v>4845.71</v>
      </c>
      <c r="H381" s="8">
        <f t="shared" si="158"/>
        <v>8.485849056416173</v>
      </c>
      <c r="I381" s="2">
        <v>25.922337543673891</v>
      </c>
      <c r="J381" s="8">
        <f t="shared" si="159"/>
        <v>3.2551050504299406</v>
      </c>
      <c r="K381" s="3">
        <v>15.28</v>
      </c>
      <c r="L381" s="8">
        <f t="shared" si="160"/>
        <v>2.7265447837383743</v>
      </c>
      <c r="N381" s="8"/>
      <c r="P381" s="8"/>
      <c r="Q381" s="4">
        <v>0</v>
      </c>
      <c r="R381" s="8"/>
      <c r="S381" s="10">
        <v>16583.099999999999</v>
      </c>
      <c r="T381" s="5">
        <f t="shared" si="162"/>
        <v>9.7161393834678815</v>
      </c>
      <c r="U381" s="11">
        <v>103.9181</v>
      </c>
      <c r="V381" s="12">
        <v>0.37</v>
      </c>
      <c r="W381" s="13">
        <v>4.9000000000000004</v>
      </c>
      <c r="X381" s="8">
        <v>2190.2562908623017</v>
      </c>
      <c r="Y381" s="8">
        <v>8191.5143329810217</v>
      </c>
      <c r="Z381" s="12">
        <v>1.75</v>
      </c>
      <c r="AA381" s="12">
        <f t="shared" si="163"/>
        <v>-1.4300000000000002</v>
      </c>
      <c r="AC381" s="14">
        <v>3.18</v>
      </c>
      <c r="AJ381">
        <f t="shared" si="154"/>
        <v>0</v>
      </c>
      <c r="AK381">
        <f t="shared" si="155"/>
        <v>0</v>
      </c>
      <c r="AL381">
        <f t="shared" si="156"/>
        <v>0</v>
      </c>
      <c r="AM381">
        <f t="shared" si="157"/>
        <v>0</v>
      </c>
      <c r="AN381">
        <f t="shared" si="182"/>
        <v>0</v>
      </c>
      <c r="AO381">
        <f t="shared" si="179"/>
        <v>0</v>
      </c>
      <c r="AP381">
        <f t="shared" si="180"/>
        <v>0</v>
      </c>
      <c r="AQ381">
        <f t="shared" si="181"/>
        <v>16583.099999999999</v>
      </c>
      <c r="AR381">
        <f t="shared" si="164"/>
        <v>0</v>
      </c>
      <c r="AS381">
        <f t="shared" si="165"/>
        <v>0</v>
      </c>
      <c r="AT381">
        <f t="shared" si="166"/>
        <v>0</v>
      </c>
      <c r="AU381">
        <f t="shared" si="167"/>
        <v>9.7161393834678815</v>
      </c>
      <c r="AV381">
        <f t="shared" si="168"/>
        <v>0</v>
      </c>
      <c r="AW381">
        <f t="shared" si="169"/>
        <v>0</v>
      </c>
      <c r="AX381">
        <f t="shared" si="170"/>
        <v>0</v>
      </c>
      <c r="AY381">
        <f t="shared" si="171"/>
        <v>-1.4300000000000002</v>
      </c>
      <c r="AZ381">
        <f t="shared" si="172"/>
        <v>0</v>
      </c>
      <c r="BA381">
        <f t="shared" si="173"/>
        <v>0</v>
      </c>
      <c r="BB381">
        <f t="shared" si="174"/>
        <v>0</v>
      </c>
      <c r="BC381">
        <f t="shared" si="175"/>
        <v>8.485849056416173</v>
      </c>
      <c r="BD381" s="9"/>
      <c r="BE381" s="9"/>
      <c r="BF381" s="9"/>
      <c r="BG381" s="9"/>
      <c r="BH381" s="9"/>
      <c r="BJ381" s="2">
        <v>25.922337543673891</v>
      </c>
    </row>
    <row r="382" spans="1:62" x14ac:dyDescent="0.25">
      <c r="A382" s="8">
        <v>3167.6023</v>
      </c>
      <c r="B382" s="8">
        <f t="shared" si="161"/>
        <v>8.060730208437775</v>
      </c>
      <c r="C382" s="5">
        <v>0</v>
      </c>
      <c r="D382" s="5">
        <v>0</v>
      </c>
      <c r="E382" s="5">
        <v>0</v>
      </c>
      <c r="F382" s="5">
        <v>1</v>
      </c>
      <c r="G382" s="3">
        <v>4614.2</v>
      </c>
      <c r="H382" s="8">
        <f t="shared" si="158"/>
        <v>8.4368937841315077</v>
      </c>
      <c r="I382" s="2">
        <v>24.206167203878493</v>
      </c>
      <c r="J382" s="8">
        <f t="shared" si="159"/>
        <v>3.1866074438311198</v>
      </c>
      <c r="K382" s="3">
        <v>21.4</v>
      </c>
      <c r="L382" s="8">
        <f t="shared" si="160"/>
        <v>3.0633909220278057</v>
      </c>
      <c r="N382" s="8"/>
      <c r="P382" s="8"/>
      <c r="Q382" s="4">
        <v>0</v>
      </c>
      <c r="R382" s="8"/>
      <c r="S382" s="10">
        <v>16525</v>
      </c>
      <c r="T382" s="5">
        <f t="shared" si="162"/>
        <v>9.7126296647198878</v>
      </c>
      <c r="U382" s="11">
        <v>104.1297</v>
      </c>
      <c r="V382" s="12">
        <v>0.36</v>
      </c>
      <c r="W382" s="13">
        <v>4.9000000000000004</v>
      </c>
      <c r="X382" s="8">
        <v>2099.2517468707588</v>
      </c>
      <c r="Y382" s="8">
        <v>8105.3544469047938</v>
      </c>
      <c r="Z382" s="12">
        <v>1.91</v>
      </c>
      <c r="AA382" s="12">
        <f t="shared" si="163"/>
        <v>-1.6500000000000001</v>
      </c>
      <c r="AC382" s="14">
        <v>3.56</v>
      </c>
      <c r="AJ382">
        <f t="shared" si="154"/>
        <v>0</v>
      </c>
      <c r="AK382">
        <f t="shared" si="155"/>
        <v>0</v>
      </c>
      <c r="AL382">
        <f t="shared" si="156"/>
        <v>0</v>
      </c>
      <c r="AM382">
        <f t="shared" si="157"/>
        <v>0</v>
      </c>
      <c r="AN382">
        <f t="shared" si="182"/>
        <v>0</v>
      </c>
      <c r="AO382">
        <f t="shared" si="179"/>
        <v>0</v>
      </c>
      <c r="AP382">
        <f t="shared" si="180"/>
        <v>0</v>
      </c>
      <c r="AQ382">
        <f t="shared" si="181"/>
        <v>16525</v>
      </c>
      <c r="AR382">
        <f t="shared" si="164"/>
        <v>0</v>
      </c>
      <c r="AS382">
        <f t="shared" si="165"/>
        <v>0</v>
      </c>
      <c r="AT382">
        <f t="shared" si="166"/>
        <v>0</v>
      </c>
      <c r="AU382">
        <f t="shared" si="167"/>
        <v>9.7126296647198878</v>
      </c>
      <c r="AV382">
        <f t="shared" si="168"/>
        <v>0</v>
      </c>
      <c r="AW382">
        <f t="shared" si="169"/>
        <v>0</v>
      </c>
      <c r="AX382">
        <f t="shared" si="170"/>
        <v>0</v>
      </c>
      <c r="AY382">
        <f t="shared" si="171"/>
        <v>-1.6500000000000001</v>
      </c>
      <c r="AZ382">
        <f t="shared" si="172"/>
        <v>0</v>
      </c>
      <c r="BA382">
        <f t="shared" si="173"/>
        <v>0</v>
      </c>
      <c r="BB382">
        <f t="shared" si="174"/>
        <v>0</v>
      </c>
      <c r="BC382">
        <f t="shared" si="175"/>
        <v>8.4368937841315077</v>
      </c>
      <c r="BD382" s="9"/>
      <c r="BE382" s="9"/>
      <c r="BF382" s="9"/>
      <c r="BG382" s="9"/>
      <c r="BH382" s="9"/>
      <c r="BJ382" s="2">
        <v>24.206167203878493</v>
      </c>
    </row>
    <row r="383" spans="1:62" x14ac:dyDescent="0.25">
      <c r="A383" s="8">
        <v>4518.2222000000002</v>
      </c>
      <c r="B383" s="8">
        <f t="shared" si="161"/>
        <v>8.4158738768721637</v>
      </c>
      <c r="C383" s="5">
        <v>0</v>
      </c>
      <c r="D383" s="5">
        <v>0</v>
      </c>
      <c r="E383" s="5">
        <v>0</v>
      </c>
      <c r="F383" s="5">
        <v>1</v>
      </c>
      <c r="G383" s="3">
        <v>4998.1400000000003</v>
      </c>
      <c r="H383" s="8">
        <f t="shared" si="158"/>
        <v>8.5168211222070731</v>
      </c>
      <c r="I383" s="2">
        <v>25.491441046066765</v>
      </c>
      <c r="J383" s="8">
        <f t="shared" si="159"/>
        <v>3.2383427505706215</v>
      </c>
      <c r="K383" s="3">
        <v>17.13</v>
      </c>
      <c r="L383" s="8">
        <f t="shared" si="160"/>
        <v>2.8408313123360287</v>
      </c>
      <c r="N383" s="8"/>
      <c r="P383" s="8"/>
      <c r="Q383" s="4">
        <v>0</v>
      </c>
      <c r="R383" s="8"/>
      <c r="S383" s="10">
        <v>16490.7</v>
      </c>
      <c r="T383" s="5">
        <f t="shared" si="162"/>
        <v>9.7105518646223494</v>
      </c>
      <c r="U383" s="11">
        <v>104.56570000000001</v>
      </c>
      <c r="V383" s="12">
        <v>0.16</v>
      </c>
      <c r="W383" s="13">
        <v>5</v>
      </c>
      <c r="X383" s="8">
        <v>2019.4061715630651</v>
      </c>
      <c r="Y383" s="8">
        <v>8120.5714247888045</v>
      </c>
      <c r="Z383" s="12">
        <v>2.19</v>
      </c>
      <c r="AA383" s="12">
        <f t="shared" si="163"/>
        <v>-1.5</v>
      </c>
      <c r="AC383" s="14">
        <v>3.69</v>
      </c>
      <c r="AJ383">
        <f t="shared" si="154"/>
        <v>0</v>
      </c>
      <c r="AK383">
        <f t="shared" si="155"/>
        <v>0</v>
      </c>
      <c r="AL383">
        <f t="shared" si="156"/>
        <v>0</v>
      </c>
      <c r="AM383">
        <f t="shared" si="157"/>
        <v>0</v>
      </c>
      <c r="AN383">
        <f t="shared" si="182"/>
        <v>0</v>
      </c>
      <c r="AO383">
        <f t="shared" si="179"/>
        <v>0</v>
      </c>
      <c r="AP383">
        <f t="shared" si="180"/>
        <v>0</v>
      </c>
      <c r="AQ383">
        <f t="shared" si="181"/>
        <v>16490.7</v>
      </c>
      <c r="AR383">
        <f t="shared" si="164"/>
        <v>0</v>
      </c>
      <c r="AS383">
        <f t="shared" si="165"/>
        <v>0</v>
      </c>
      <c r="AT383">
        <f t="shared" si="166"/>
        <v>0</v>
      </c>
      <c r="AU383">
        <f t="shared" si="167"/>
        <v>9.7105518646223494</v>
      </c>
      <c r="AV383">
        <f t="shared" si="168"/>
        <v>0</v>
      </c>
      <c r="AW383">
        <f t="shared" si="169"/>
        <v>0</v>
      </c>
      <c r="AX383">
        <f t="shared" si="170"/>
        <v>0</v>
      </c>
      <c r="AY383">
        <f t="shared" si="171"/>
        <v>-1.5</v>
      </c>
      <c r="AZ383">
        <f t="shared" si="172"/>
        <v>0</v>
      </c>
      <c r="BA383">
        <f t="shared" si="173"/>
        <v>0</v>
      </c>
      <c r="BB383">
        <f t="shared" si="174"/>
        <v>0</v>
      </c>
      <c r="BC383">
        <f t="shared" si="175"/>
        <v>8.5168211222070731</v>
      </c>
      <c r="BD383" s="9"/>
      <c r="BE383" s="9"/>
      <c r="BF383" s="9"/>
      <c r="BG383" s="9"/>
      <c r="BH383" s="9"/>
      <c r="BJ383" s="2">
        <v>25.491441046066765</v>
      </c>
    </row>
    <row r="384" spans="1:62" x14ac:dyDescent="0.25">
      <c r="A384" s="8">
        <v>4077.8173000000002</v>
      </c>
      <c r="B384" s="8">
        <f t="shared" si="161"/>
        <v>8.3133171487575677</v>
      </c>
      <c r="C384" s="5">
        <v>0</v>
      </c>
      <c r="D384" s="5">
        <v>0</v>
      </c>
      <c r="E384" s="5">
        <v>0</v>
      </c>
      <c r="F384" s="5">
        <v>1</v>
      </c>
      <c r="G384" s="3">
        <v>4924.33</v>
      </c>
      <c r="H384" s="8">
        <f t="shared" si="158"/>
        <v>8.5019435037426891</v>
      </c>
      <c r="I384" s="2">
        <v>26.381136336399706</v>
      </c>
      <c r="J384" s="8">
        <f t="shared" si="159"/>
        <v>3.2726492220399712</v>
      </c>
      <c r="K384" s="3">
        <v>19.5</v>
      </c>
      <c r="L384" s="8">
        <f t="shared" si="160"/>
        <v>2.9704144655697009</v>
      </c>
      <c r="N384" s="8"/>
      <c r="P384" s="8"/>
      <c r="Q384" s="4">
        <v>0</v>
      </c>
      <c r="R384" s="8"/>
      <c r="S384" s="10">
        <v>16454.900000000001</v>
      </c>
      <c r="T384" s="5">
        <f t="shared" si="162"/>
        <v>9.7083785841787851</v>
      </c>
      <c r="U384" s="11">
        <v>105.4537</v>
      </c>
      <c r="V384" s="12">
        <v>0.14000000000000001</v>
      </c>
      <c r="W384" s="13">
        <v>5.0999999999999996</v>
      </c>
      <c r="X384" s="8">
        <v>2165.2322701688558</v>
      </c>
      <c r="Y384" s="8">
        <v>7995.4195357524468</v>
      </c>
      <c r="Z384" s="12">
        <v>2.2200000000000002</v>
      </c>
      <c r="AA384" s="12">
        <f t="shared" si="163"/>
        <v>-1.5</v>
      </c>
      <c r="AC384" s="14">
        <v>3.72</v>
      </c>
      <c r="AJ384">
        <f t="shared" ref="AJ384:AJ447" si="183">$Q384*C384</f>
        <v>0</v>
      </c>
      <c r="AK384">
        <f t="shared" ref="AK384:AK447" si="184">$Q384*D384</f>
        <v>0</v>
      </c>
      <c r="AL384">
        <f t="shared" ref="AL384:AL447" si="185">$Q384*E384</f>
        <v>0</v>
      </c>
      <c r="AM384">
        <f t="shared" ref="AM384:AM447" si="186">$Q384*F384</f>
        <v>0</v>
      </c>
      <c r="AN384">
        <f t="shared" si="182"/>
        <v>0</v>
      </c>
      <c r="AO384">
        <f t="shared" si="179"/>
        <v>0</v>
      </c>
      <c r="AP384">
        <f t="shared" si="180"/>
        <v>0</v>
      </c>
      <c r="AQ384">
        <f t="shared" si="181"/>
        <v>16454.900000000001</v>
      </c>
      <c r="AR384">
        <f t="shared" si="164"/>
        <v>0</v>
      </c>
      <c r="AS384">
        <f t="shared" si="165"/>
        <v>0</v>
      </c>
      <c r="AT384">
        <f t="shared" si="166"/>
        <v>0</v>
      </c>
      <c r="AU384">
        <f t="shared" si="167"/>
        <v>9.7083785841787851</v>
      </c>
      <c r="AV384">
        <f t="shared" si="168"/>
        <v>0</v>
      </c>
      <c r="AW384">
        <f t="shared" si="169"/>
        <v>0</v>
      </c>
      <c r="AX384">
        <f t="shared" si="170"/>
        <v>0</v>
      </c>
      <c r="AY384">
        <f t="shared" si="171"/>
        <v>-1.5</v>
      </c>
      <c r="AZ384">
        <f t="shared" si="172"/>
        <v>0</v>
      </c>
      <c r="BA384">
        <f t="shared" si="173"/>
        <v>0</v>
      </c>
      <c r="BB384">
        <f t="shared" si="174"/>
        <v>0</v>
      </c>
      <c r="BC384">
        <f t="shared" si="175"/>
        <v>8.5019435037426891</v>
      </c>
      <c r="BD384" s="9"/>
      <c r="BE384" s="9"/>
      <c r="BF384" s="9"/>
      <c r="BG384" s="9"/>
      <c r="BH384" s="9"/>
      <c r="BJ384" s="2">
        <v>26.381136336399706</v>
      </c>
    </row>
    <row r="385" spans="1:62" x14ac:dyDescent="0.25">
      <c r="A385" s="8">
        <v>4413.3086000000003</v>
      </c>
      <c r="B385" s="8">
        <f t="shared" si="161"/>
        <v>8.3923799365775782</v>
      </c>
      <c r="C385" s="5">
        <v>0</v>
      </c>
      <c r="D385" s="5">
        <v>0</v>
      </c>
      <c r="E385" s="5">
        <v>0</v>
      </c>
      <c r="F385" s="5">
        <v>1</v>
      </c>
      <c r="G385" s="3">
        <v>5030.17</v>
      </c>
      <c r="H385" s="8">
        <f t="shared" si="158"/>
        <v>8.5232090597393722</v>
      </c>
      <c r="I385" s="2">
        <v>26.791371680192334</v>
      </c>
      <c r="J385" s="8">
        <f t="shared" si="159"/>
        <v>3.2880798834474354</v>
      </c>
      <c r="K385" s="3">
        <v>14.09</v>
      </c>
      <c r="L385" s="8">
        <f t="shared" si="160"/>
        <v>2.6454653259105889</v>
      </c>
      <c r="N385" s="8"/>
      <c r="P385" s="8"/>
      <c r="Q385" s="4">
        <v>0</v>
      </c>
      <c r="R385" s="8"/>
      <c r="S385" s="10">
        <v>16374.2</v>
      </c>
      <c r="T385" s="5">
        <f t="shared" si="162"/>
        <v>9.7034622043481775</v>
      </c>
      <c r="U385" s="11">
        <v>105.053</v>
      </c>
      <c r="V385" s="12">
        <v>0.12</v>
      </c>
      <c r="W385" s="13">
        <v>5.4</v>
      </c>
      <c r="X385" s="8">
        <v>2241.6079037481472</v>
      </c>
      <c r="Y385" s="8">
        <v>7938.2623813002192</v>
      </c>
      <c r="Z385" s="12">
        <v>2.16</v>
      </c>
      <c r="AA385" s="12">
        <f t="shared" si="163"/>
        <v>-1.29</v>
      </c>
      <c r="AC385" s="14">
        <v>3.45</v>
      </c>
      <c r="AJ385">
        <f t="shared" si="183"/>
        <v>0</v>
      </c>
      <c r="AK385">
        <f t="shared" si="184"/>
        <v>0</v>
      </c>
      <c r="AL385">
        <f t="shared" si="185"/>
        <v>0</v>
      </c>
      <c r="AM385">
        <f t="shared" si="186"/>
        <v>0</v>
      </c>
      <c r="AN385">
        <f t="shared" si="182"/>
        <v>0</v>
      </c>
      <c r="AO385">
        <f t="shared" si="179"/>
        <v>0</v>
      </c>
      <c r="AP385">
        <f t="shared" si="180"/>
        <v>0</v>
      </c>
      <c r="AQ385">
        <f t="shared" si="181"/>
        <v>16374.2</v>
      </c>
      <c r="AR385">
        <f t="shared" si="164"/>
        <v>0</v>
      </c>
      <c r="AS385">
        <f t="shared" si="165"/>
        <v>0</v>
      </c>
      <c r="AT385">
        <f t="shared" si="166"/>
        <v>0</v>
      </c>
      <c r="AU385">
        <f t="shared" si="167"/>
        <v>9.7034622043481775</v>
      </c>
      <c r="AV385">
        <f t="shared" si="168"/>
        <v>0</v>
      </c>
      <c r="AW385">
        <f t="shared" si="169"/>
        <v>0</v>
      </c>
      <c r="AX385">
        <f t="shared" si="170"/>
        <v>0</v>
      </c>
      <c r="AY385">
        <f t="shared" si="171"/>
        <v>-1.29</v>
      </c>
      <c r="AZ385">
        <f t="shared" si="172"/>
        <v>0</v>
      </c>
      <c r="BA385">
        <f t="shared" si="173"/>
        <v>0</v>
      </c>
      <c r="BB385">
        <f t="shared" si="174"/>
        <v>0</v>
      </c>
      <c r="BC385">
        <f t="shared" si="175"/>
        <v>8.5232090597393722</v>
      </c>
      <c r="BD385" s="9"/>
      <c r="BE385" s="9"/>
      <c r="BF385" s="9"/>
      <c r="BG385" s="9"/>
      <c r="BH385" s="9"/>
      <c r="BJ385" s="2">
        <v>26.791371680192334</v>
      </c>
    </row>
    <row r="386" spans="1:62" x14ac:dyDescent="0.25">
      <c r="A386" s="8">
        <v>2837.27</v>
      </c>
      <c r="B386" s="8">
        <f t="shared" si="161"/>
        <v>7.9505976012356179</v>
      </c>
      <c r="C386" s="5">
        <v>0</v>
      </c>
      <c r="D386" s="5">
        <v>0</v>
      </c>
      <c r="E386" s="5">
        <v>0</v>
      </c>
      <c r="F386" s="5">
        <v>1</v>
      </c>
      <c r="G386" s="3">
        <v>4825.26</v>
      </c>
      <c r="H386" s="8">
        <f t="shared" ref="H386:H449" si="187">LN(G386)</f>
        <v>8.4816198983316493</v>
      </c>
      <c r="I386" s="2">
        <v>26.492295420383115</v>
      </c>
      <c r="J386" s="8">
        <f t="shared" ref="J386:J449" si="188">LN(I386)</f>
        <v>3.2768539518659749</v>
      </c>
      <c r="K386" s="3">
        <v>16.09</v>
      </c>
      <c r="L386" s="8">
        <f t="shared" ref="L386:L449" si="189">LN(K386)</f>
        <v>2.7781979610042917</v>
      </c>
      <c r="M386" s="6">
        <v>49</v>
      </c>
      <c r="N386" s="8">
        <f t="shared" ref="N386:N449" si="190">LN(M386)</f>
        <v>3.8918202981106265</v>
      </c>
      <c r="O386" s="6">
        <v>104</v>
      </c>
      <c r="P386" s="8">
        <f t="shared" ref="P386:P449" si="191">LN(O386)</f>
        <v>4.6443908991413725</v>
      </c>
      <c r="Q386" s="4">
        <v>0.44500000000000001</v>
      </c>
      <c r="R386" s="8">
        <f t="shared" ref="R386:R449" si="192">LN(Q386)</f>
        <v>-0.80968099681589678</v>
      </c>
      <c r="S386" s="10">
        <v>16269</v>
      </c>
      <c r="T386" s="5">
        <f t="shared" si="162"/>
        <v>9.6970167355091696</v>
      </c>
      <c r="U386" s="11">
        <v>105.7877</v>
      </c>
      <c r="V386" s="12">
        <v>0.11</v>
      </c>
      <c r="W386" s="13">
        <v>5.5</v>
      </c>
      <c r="X386" s="8">
        <v>2249.573336476064</v>
      </c>
      <c r="Y386" s="8">
        <v>7864.9805384262563</v>
      </c>
      <c r="Z386" s="12">
        <v>1.97</v>
      </c>
      <c r="AA386" s="12">
        <f t="shared" si="163"/>
        <v>-1.22</v>
      </c>
      <c r="AC386" s="14">
        <v>3.19</v>
      </c>
      <c r="AJ386">
        <f t="shared" si="183"/>
        <v>0</v>
      </c>
      <c r="AK386">
        <f t="shared" si="184"/>
        <v>0</v>
      </c>
      <c r="AL386">
        <f t="shared" si="185"/>
        <v>0</v>
      </c>
      <c r="AM386">
        <f t="shared" si="186"/>
        <v>0.44500000000000001</v>
      </c>
      <c r="AN386">
        <f t="shared" si="182"/>
        <v>0</v>
      </c>
      <c r="AO386">
        <f t="shared" si="179"/>
        <v>0</v>
      </c>
      <c r="AP386">
        <f t="shared" si="180"/>
        <v>0</v>
      </c>
      <c r="AQ386">
        <f t="shared" si="181"/>
        <v>16269</v>
      </c>
      <c r="AR386">
        <f t="shared" si="164"/>
        <v>0</v>
      </c>
      <c r="AS386">
        <f t="shared" si="165"/>
        <v>0</v>
      </c>
      <c r="AT386">
        <f t="shared" si="166"/>
        <v>0</v>
      </c>
      <c r="AU386">
        <f t="shared" si="167"/>
        <v>9.6970167355091696</v>
      </c>
      <c r="AV386">
        <f t="shared" si="168"/>
        <v>0</v>
      </c>
      <c r="AW386">
        <f t="shared" si="169"/>
        <v>0</v>
      </c>
      <c r="AX386">
        <f t="shared" si="170"/>
        <v>0</v>
      </c>
      <c r="AY386">
        <f t="shared" si="171"/>
        <v>-1.22</v>
      </c>
      <c r="AZ386">
        <f t="shared" si="172"/>
        <v>0</v>
      </c>
      <c r="BA386">
        <f t="shared" si="173"/>
        <v>0</v>
      </c>
      <c r="BB386">
        <f t="shared" si="174"/>
        <v>0</v>
      </c>
      <c r="BC386">
        <f t="shared" si="175"/>
        <v>8.4816198983316493</v>
      </c>
      <c r="BD386" s="9"/>
      <c r="BE386" s="9"/>
      <c r="BF386" s="9"/>
      <c r="BG386" s="9"/>
      <c r="BH386" s="9"/>
      <c r="BJ386" s="2">
        <v>26.492295420383115</v>
      </c>
    </row>
    <row r="387" spans="1:62" x14ac:dyDescent="0.25">
      <c r="A387" s="8">
        <v>3545.4265999999998</v>
      </c>
      <c r="B387" s="8">
        <f t="shared" ref="B387:B450" si="193">LN(A387)</f>
        <v>8.1734137702310665</v>
      </c>
      <c r="C387" s="5">
        <v>0</v>
      </c>
      <c r="D387" s="5">
        <v>0</v>
      </c>
      <c r="E387" s="5">
        <v>0</v>
      </c>
      <c r="F387" s="5">
        <v>1</v>
      </c>
      <c r="G387" s="3">
        <v>4600.9399999999996</v>
      </c>
      <c r="H387" s="8">
        <f t="shared" si="187"/>
        <v>8.4340159094270994</v>
      </c>
      <c r="I387" s="2">
        <v>25.16274828308325</v>
      </c>
      <c r="J387" s="8">
        <f t="shared" si="188"/>
        <v>3.2253646581038464</v>
      </c>
      <c r="K387" s="3">
        <v>14.84</v>
      </c>
      <c r="L387" s="8">
        <f t="shared" si="189"/>
        <v>2.6973262377392344</v>
      </c>
      <c r="M387" s="6">
        <v>45</v>
      </c>
      <c r="N387" s="8">
        <f t="shared" si="190"/>
        <v>3.8066624897703196</v>
      </c>
      <c r="O387" s="6">
        <v>87</v>
      </c>
      <c r="P387" s="8">
        <f t="shared" si="191"/>
        <v>4.4659081186545837</v>
      </c>
      <c r="Q387" s="4">
        <v>0.45900000000000007</v>
      </c>
      <c r="R387" s="8">
        <f t="shared" si="192"/>
        <v>-0.77870506892159175</v>
      </c>
      <c r="S387" s="10">
        <v>16186.7</v>
      </c>
      <c r="T387" s="5">
        <f t="shared" ref="T387:T450" si="194">LN(S387)</f>
        <v>9.691945196371222</v>
      </c>
      <c r="U387" s="11">
        <v>106.283</v>
      </c>
      <c r="V387" s="12">
        <v>0.1</v>
      </c>
      <c r="W387" s="13">
        <v>5.7</v>
      </c>
      <c r="X387" s="8">
        <v>2316.9427128214002</v>
      </c>
      <c r="Y387" s="8">
        <v>7754.7979254845532</v>
      </c>
      <c r="Z387" s="12">
        <v>2.2799999999999998</v>
      </c>
      <c r="AA387" s="12">
        <f t="shared" ref="AA387:AA450" si="195">Z387-AC387</f>
        <v>-1.1700000000000004</v>
      </c>
      <c r="AC387" s="14">
        <v>3.45</v>
      </c>
      <c r="AJ387">
        <f t="shared" si="183"/>
        <v>0</v>
      </c>
      <c r="AK387">
        <f t="shared" si="184"/>
        <v>0</v>
      </c>
      <c r="AL387">
        <f t="shared" si="185"/>
        <v>0</v>
      </c>
      <c r="AM387">
        <f t="shared" si="186"/>
        <v>0.45900000000000007</v>
      </c>
      <c r="AN387">
        <f t="shared" si="182"/>
        <v>0</v>
      </c>
      <c r="AO387">
        <f t="shared" si="179"/>
        <v>0</v>
      </c>
      <c r="AP387">
        <f t="shared" si="180"/>
        <v>0</v>
      </c>
      <c r="AQ387">
        <f t="shared" si="181"/>
        <v>16186.7</v>
      </c>
      <c r="AR387">
        <f t="shared" ref="AR387:AR450" si="196">C387*$T387</f>
        <v>0</v>
      </c>
      <c r="AS387">
        <f t="shared" ref="AS387:AS450" si="197">D387*$T387</f>
        <v>0</v>
      </c>
      <c r="AT387">
        <f t="shared" ref="AT387:AT450" si="198">E387*$T387</f>
        <v>0</v>
      </c>
      <c r="AU387">
        <f t="shared" ref="AU387:AU450" si="199">F387*$T387</f>
        <v>9.691945196371222</v>
      </c>
      <c r="AV387">
        <f t="shared" ref="AV387:AV450" si="200">C387*$AA387</f>
        <v>0</v>
      </c>
      <c r="AW387">
        <f t="shared" ref="AW387:AW450" si="201">D387*$AA387</f>
        <v>0</v>
      </c>
      <c r="AX387">
        <f t="shared" ref="AX387:AX450" si="202">E387*$AA387</f>
        <v>0</v>
      </c>
      <c r="AY387">
        <f t="shared" ref="AY387:AY450" si="203">F387*$AA387</f>
        <v>-1.1700000000000004</v>
      </c>
      <c r="AZ387">
        <f t="shared" ref="AZ387:AZ450" si="204">C387*$H387</f>
        <v>0</v>
      </c>
      <c r="BA387">
        <f t="shared" ref="BA387:BA450" si="205">D387*$H387</f>
        <v>0</v>
      </c>
      <c r="BB387">
        <f t="shared" ref="BB387:BB450" si="206">E387*$H387</f>
        <v>0</v>
      </c>
      <c r="BC387">
        <f t="shared" ref="BC387:BC450" si="207">F387*$H387</f>
        <v>8.4340159094270994</v>
      </c>
      <c r="BD387" s="9"/>
      <c r="BE387" s="9"/>
      <c r="BF387" s="9"/>
      <c r="BG387" s="9"/>
      <c r="BH387" s="9"/>
      <c r="BJ387" s="2">
        <v>25.16274828308325</v>
      </c>
    </row>
    <row r="388" spans="1:62" x14ac:dyDescent="0.25">
      <c r="A388" s="8">
        <v>3494.82</v>
      </c>
      <c r="B388" s="8">
        <f t="shared" si="193"/>
        <v>8.1590371511957063</v>
      </c>
      <c r="C388" s="5">
        <v>0</v>
      </c>
      <c r="D388" s="5">
        <v>0</v>
      </c>
      <c r="E388" s="5">
        <v>0</v>
      </c>
      <c r="F388" s="5">
        <v>1</v>
      </c>
      <c r="G388" s="3">
        <v>4482.74</v>
      </c>
      <c r="H388" s="8">
        <f t="shared" si="187"/>
        <v>8.4079897455964652</v>
      </c>
      <c r="I388" s="2">
        <v>25.81754597615873</v>
      </c>
      <c r="J388" s="8">
        <f t="shared" si="188"/>
        <v>3.2510543373755763</v>
      </c>
      <c r="K388" s="3">
        <v>11.64</v>
      </c>
      <c r="L388" s="8">
        <f t="shared" si="189"/>
        <v>2.4544474423032918</v>
      </c>
      <c r="M388" s="6">
        <v>54</v>
      </c>
      <c r="N388" s="8">
        <f t="shared" si="190"/>
        <v>3.9889840465642745</v>
      </c>
      <c r="O388" s="6">
        <v>68</v>
      </c>
      <c r="P388" s="8">
        <f t="shared" si="191"/>
        <v>4.219507705176107</v>
      </c>
      <c r="Q388" s="4">
        <v>0.23904</v>
      </c>
      <c r="R388" s="8">
        <f t="shared" si="192"/>
        <v>-1.4311243770376845</v>
      </c>
      <c r="S388" s="10">
        <v>16094.5</v>
      </c>
      <c r="T388" s="5">
        <f t="shared" si="194"/>
        <v>9.6862328777020572</v>
      </c>
      <c r="U388" s="11">
        <v>105.3271</v>
      </c>
      <c r="V388" s="12">
        <v>0.09</v>
      </c>
      <c r="W388" s="13">
        <v>6.1</v>
      </c>
      <c r="X388" s="8">
        <v>2315.3950229370362</v>
      </c>
      <c r="Y388" s="8">
        <v>7623.4540648471502</v>
      </c>
      <c r="Z388" s="12">
        <v>2.5</v>
      </c>
      <c r="AA388" s="12">
        <f t="shared" si="195"/>
        <v>-1.0299999999999998</v>
      </c>
      <c r="AC388" s="14">
        <v>3.53</v>
      </c>
      <c r="AJ388">
        <f t="shared" si="183"/>
        <v>0</v>
      </c>
      <c r="AK388">
        <f t="shared" si="184"/>
        <v>0</v>
      </c>
      <c r="AL388">
        <f t="shared" si="185"/>
        <v>0</v>
      </c>
      <c r="AM388">
        <f t="shared" si="186"/>
        <v>0.23904</v>
      </c>
      <c r="AN388">
        <f t="shared" si="182"/>
        <v>0</v>
      </c>
      <c r="AO388">
        <f t="shared" si="179"/>
        <v>0</v>
      </c>
      <c r="AP388">
        <f t="shared" si="180"/>
        <v>0</v>
      </c>
      <c r="AQ388">
        <f t="shared" si="181"/>
        <v>16094.5</v>
      </c>
      <c r="AR388">
        <f t="shared" si="196"/>
        <v>0</v>
      </c>
      <c r="AS388">
        <f t="shared" si="197"/>
        <v>0</v>
      </c>
      <c r="AT388">
        <f t="shared" si="198"/>
        <v>0</v>
      </c>
      <c r="AU388">
        <f t="shared" si="199"/>
        <v>9.6862328777020572</v>
      </c>
      <c r="AV388">
        <f t="shared" si="200"/>
        <v>0</v>
      </c>
      <c r="AW388">
        <f t="shared" si="201"/>
        <v>0</v>
      </c>
      <c r="AX388">
        <f t="shared" si="202"/>
        <v>0</v>
      </c>
      <c r="AY388">
        <f t="shared" si="203"/>
        <v>-1.0299999999999998</v>
      </c>
      <c r="AZ388">
        <f t="shared" si="204"/>
        <v>0</v>
      </c>
      <c r="BA388">
        <f t="shared" si="205"/>
        <v>0</v>
      </c>
      <c r="BB388">
        <f t="shared" si="206"/>
        <v>0</v>
      </c>
      <c r="BC388">
        <f t="shared" si="207"/>
        <v>8.4079897455964652</v>
      </c>
      <c r="BD388" s="9"/>
      <c r="BE388" s="9"/>
      <c r="BF388" s="9"/>
      <c r="BG388" s="9"/>
      <c r="BH388" s="9"/>
      <c r="BJ388" s="2">
        <v>25.81754597615873</v>
      </c>
    </row>
    <row r="389" spans="1:62" x14ac:dyDescent="0.25">
      <c r="A389" s="8">
        <v>2602.4531999999999</v>
      </c>
      <c r="B389" s="8">
        <f t="shared" si="193"/>
        <v>7.8642098176184989</v>
      </c>
      <c r="C389" s="5">
        <v>0</v>
      </c>
      <c r="D389" s="5">
        <v>0</v>
      </c>
      <c r="E389" s="5">
        <v>0</v>
      </c>
      <c r="F389" s="5">
        <v>1</v>
      </c>
      <c r="G389" s="3">
        <v>4195.8100000000004</v>
      </c>
      <c r="H389" s="8">
        <f t="shared" si="187"/>
        <v>8.3418416872707528</v>
      </c>
      <c r="I389" s="2">
        <v>24.786315396962614</v>
      </c>
      <c r="J389" s="8">
        <f t="shared" si="188"/>
        <v>3.2102917023645396</v>
      </c>
      <c r="K389" s="3">
        <v>11.85</v>
      </c>
      <c r="L389" s="8">
        <f t="shared" si="189"/>
        <v>2.4723278675811402</v>
      </c>
      <c r="M389" s="6">
        <v>58</v>
      </c>
      <c r="N389" s="8">
        <f t="shared" si="190"/>
        <v>4.0604430105464191</v>
      </c>
      <c r="O389" s="6">
        <v>110</v>
      </c>
      <c r="P389" s="8">
        <f t="shared" si="191"/>
        <v>4.7004803657924166</v>
      </c>
      <c r="Q389" s="4">
        <v>0.65800000000000014</v>
      </c>
      <c r="R389" s="8">
        <f t="shared" si="192"/>
        <v>-0.41855034765681964</v>
      </c>
      <c r="S389" s="10">
        <v>15900.8</v>
      </c>
      <c r="T389" s="5">
        <f t="shared" si="194"/>
        <v>9.674124701408001</v>
      </c>
      <c r="U389" s="11">
        <v>104.6724</v>
      </c>
      <c r="V389" s="12">
        <v>0.09</v>
      </c>
      <c r="W389" s="13">
        <v>6.2</v>
      </c>
      <c r="X389" s="8">
        <v>2327.1676125637205</v>
      </c>
      <c r="Y389" s="8">
        <v>7530.5470510226924</v>
      </c>
      <c r="Z389" s="12">
        <v>2.62</v>
      </c>
      <c r="AA389" s="12">
        <f t="shared" si="195"/>
        <v>-1.0099999999999998</v>
      </c>
      <c r="AC389" s="14">
        <v>3.63</v>
      </c>
      <c r="AJ389">
        <f t="shared" si="183"/>
        <v>0</v>
      </c>
      <c r="AK389">
        <f t="shared" si="184"/>
        <v>0</v>
      </c>
      <c r="AL389">
        <f t="shared" si="185"/>
        <v>0</v>
      </c>
      <c r="AM389">
        <f t="shared" si="186"/>
        <v>0.65800000000000014</v>
      </c>
      <c r="AN389">
        <f t="shared" si="182"/>
        <v>0</v>
      </c>
      <c r="AO389">
        <f t="shared" si="179"/>
        <v>0</v>
      </c>
      <c r="AP389">
        <f t="shared" si="180"/>
        <v>0</v>
      </c>
      <c r="AQ389">
        <f t="shared" si="181"/>
        <v>15900.8</v>
      </c>
      <c r="AR389">
        <f t="shared" si="196"/>
        <v>0</v>
      </c>
      <c r="AS389">
        <f t="shared" si="197"/>
        <v>0</v>
      </c>
      <c r="AT389">
        <f t="shared" si="198"/>
        <v>0</v>
      </c>
      <c r="AU389">
        <f t="shared" si="199"/>
        <v>9.674124701408001</v>
      </c>
      <c r="AV389">
        <f t="shared" si="200"/>
        <v>0</v>
      </c>
      <c r="AW389">
        <f t="shared" si="201"/>
        <v>0</v>
      </c>
      <c r="AX389">
        <f t="shared" si="202"/>
        <v>0</v>
      </c>
      <c r="AY389">
        <f t="shared" si="203"/>
        <v>-1.0099999999999998</v>
      </c>
      <c r="AZ389">
        <f t="shared" si="204"/>
        <v>0</v>
      </c>
      <c r="BA389">
        <f t="shared" si="205"/>
        <v>0</v>
      </c>
      <c r="BB389">
        <f t="shared" si="206"/>
        <v>0</v>
      </c>
      <c r="BC389">
        <f t="shared" si="207"/>
        <v>8.3418416872707528</v>
      </c>
      <c r="BD389" s="9"/>
      <c r="BE389" s="9"/>
      <c r="BF389" s="9"/>
      <c r="BG389" s="9"/>
      <c r="BH389" s="9"/>
      <c r="BJ389" s="2">
        <v>24.786315396962614</v>
      </c>
    </row>
    <row r="390" spans="1:62" x14ac:dyDescent="0.25">
      <c r="A390" s="8">
        <v>2220.5608000000002</v>
      </c>
      <c r="B390" s="8">
        <f t="shared" si="193"/>
        <v>7.7055150555777443</v>
      </c>
      <c r="C390" s="5">
        <v>0</v>
      </c>
      <c r="D390" s="5">
        <v>0</v>
      </c>
      <c r="E390" s="5">
        <v>0</v>
      </c>
      <c r="F390" s="5">
        <v>1</v>
      </c>
      <c r="G390" s="3">
        <v>4210.3999999999996</v>
      </c>
      <c r="H390" s="8">
        <f t="shared" si="187"/>
        <v>8.3453129340395691</v>
      </c>
      <c r="I390" s="2">
        <v>24.859609093632706</v>
      </c>
      <c r="J390" s="8">
        <f t="shared" si="188"/>
        <v>3.2132443616481043</v>
      </c>
      <c r="K390" s="3">
        <v>13.59</v>
      </c>
      <c r="L390" s="8">
        <f t="shared" si="189"/>
        <v>2.6093342281630525</v>
      </c>
      <c r="M390" s="6">
        <v>47</v>
      </c>
      <c r="N390" s="8">
        <f t="shared" si="190"/>
        <v>3.8501476017100584</v>
      </c>
      <c r="O390" s="6">
        <v>128</v>
      </c>
      <c r="P390" s="8">
        <f t="shared" si="191"/>
        <v>4.8520302639196169</v>
      </c>
      <c r="Q390" s="4">
        <v>0.7</v>
      </c>
      <c r="R390" s="8">
        <f t="shared" si="192"/>
        <v>-0.35667494393873245</v>
      </c>
      <c r="S390" s="10">
        <v>15747</v>
      </c>
      <c r="T390" s="5">
        <f t="shared" si="194"/>
        <v>9.6644051499204089</v>
      </c>
      <c r="U390" s="11">
        <v>103.2812</v>
      </c>
      <c r="V390" s="12">
        <v>7.0000000000000007E-2</v>
      </c>
      <c r="W390" s="13">
        <v>6.7</v>
      </c>
      <c r="X390" s="8">
        <v>2234.1664898717745</v>
      </c>
      <c r="Y390" s="8">
        <v>7508.4316737243189</v>
      </c>
      <c r="Z390" s="12">
        <v>2.77</v>
      </c>
      <c r="AA390" s="12">
        <f t="shared" si="195"/>
        <v>-1.08</v>
      </c>
      <c r="AC390" s="14">
        <v>3.85</v>
      </c>
      <c r="AJ390">
        <f t="shared" si="183"/>
        <v>0</v>
      </c>
      <c r="AK390">
        <f t="shared" si="184"/>
        <v>0</v>
      </c>
      <c r="AL390">
        <f t="shared" si="185"/>
        <v>0</v>
      </c>
      <c r="AM390">
        <f t="shared" si="186"/>
        <v>0.7</v>
      </c>
      <c r="AN390">
        <f t="shared" si="182"/>
        <v>0</v>
      </c>
      <c r="AO390">
        <f t="shared" si="179"/>
        <v>0</v>
      </c>
      <c r="AP390">
        <f t="shared" si="180"/>
        <v>0</v>
      </c>
      <c r="AQ390">
        <f t="shared" si="181"/>
        <v>15747</v>
      </c>
      <c r="AR390">
        <f t="shared" si="196"/>
        <v>0</v>
      </c>
      <c r="AS390">
        <f t="shared" si="197"/>
        <v>0</v>
      </c>
      <c r="AT390">
        <f t="shared" si="198"/>
        <v>0</v>
      </c>
      <c r="AU390">
        <f t="shared" si="199"/>
        <v>9.6644051499204089</v>
      </c>
      <c r="AV390">
        <f t="shared" si="200"/>
        <v>0</v>
      </c>
      <c r="AW390">
        <f t="shared" si="201"/>
        <v>0</v>
      </c>
      <c r="AX390">
        <f t="shared" si="202"/>
        <v>0</v>
      </c>
      <c r="AY390">
        <f t="shared" si="203"/>
        <v>-1.08</v>
      </c>
      <c r="AZ390">
        <f t="shared" si="204"/>
        <v>0</v>
      </c>
      <c r="BA390">
        <f t="shared" si="205"/>
        <v>0</v>
      </c>
      <c r="BB390">
        <f t="shared" si="206"/>
        <v>0</v>
      </c>
      <c r="BC390">
        <f t="shared" si="207"/>
        <v>8.3453129340395691</v>
      </c>
      <c r="BD390" s="9"/>
      <c r="BE390" s="9"/>
      <c r="BF390" s="9"/>
      <c r="BG390" s="9"/>
      <c r="BH390" s="9"/>
      <c r="BJ390" s="2">
        <v>24.859609093632706</v>
      </c>
    </row>
    <row r="391" spans="1:62" x14ac:dyDescent="0.25">
      <c r="A391" s="8">
        <v>2354.0250000000001</v>
      </c>
      <c r="B391" s="8">
        <f t="shared" si="193"/>
        <v>7.7638819079847288</v>
      </c>
      <c r="C391" s="5">
        <v>0</v>
      </c>
      <c r="D391" s="5">
        <v>0</v>
      </c>
      <c r="E391" s="5">
        <v>0</v>
      </c>
      <c r="F391" s="5">
        <v>1</v>
      </c>
      <c r="G391" s="3">
        <v>3957.08</v>
      </c>
      <c r="H391" s="8">
        <f t="shared" si="187"/>
        <v>8.2832616585174232</v>
      </c>
      <c r="I391" s="2">
        <v>23.834737887631427</v>
      </c>
      <c r="J391" s="8">
        <f t="shared" si="188"/>
        <v>3.1711440916435816</v>
      </c>
      <c r="K391" s="3">
        <v>13.15</v>
      </c>
      <c r="L391" s="8">
        <f t="shared" si="189"/>
        <v>2.5764217586237734</v>
      </c>
      <c r="M391" s="6">
        <v>45</v>
      </c>
      <c r="N391" s="8">
        <f t="shared" si="190"/>
        <v>3.8066624897703196</v>
      </c>
      <c r="O391" s="6">
        <v>133</v>
      </c>
      <c r="P391" s="8">
        <f t="shared" si="191"/>
        <v>4.8903491282217537</v>
      </c>
      <c r="Q391" s="4">
        <v>0.70099999999999996</v>
      </c>
      <c r="R391" s="8">
        <f t="shared" si="192"/>
        <v>-0.35524739194754701</v>
      </c>
      <c r="S391" s="10">
        <v>15793.9</v>
      </c>
      <c r="T391" s="5">
        <f t="shared" si="194"/>
        <v>9.6673790685191836</v>
      </c>
      <c r="U391" s="11">
        <v>102.71769999999999</v>
      </c>
      <c r="V391" s="12">
        <v>0.09</v>
      </c>
      <c r="W391" s="13">
        <v>6.9</v>
      </c>
      <c r="X391" s="8">
        <v>2273.3386708058092</v>
      </c>
      <c r="Y391" s="8">
        <v>7418.970887794796</v>
      </c>
      <c r="Z391" s="12">
        <v>2.74</v>
      </c>
      <c r="AA391" s="12">
        <f t="shared" si="195"/>
        <v>-1.2799999999999994</v>
      </c>
      <c r="AC391" s="14">
        <v>4.0199999999999996</v>
      </c>
      <c r="AJ391">
        <f t="shared" si="183"/>
        <v>0</v>
      </c>
      <c r="AK391">
        <f t="shared" si="184"/>
        <v>0</v>
      </c>
      <c r="AL391">
        <f t="shared" si="185"/>
        <v>0</v>
      </c>
      <c r="AM391">
        <f t="shared" si="186"/>
        <v>0.70099999999999996</v>
      </c>
      <c r="AN391">
        <f t="shared" si="182"/>
        <v>0</v>
      </c>
      <c r="AO391">
        <f t="shared" si="179"/>
        <v>0</v>
      </c>
      <c r="AP391">
        <f t="shared" si="180"/>
        <v>0</v>
      </c>
      <c r="AQ391">
        <f t="shared" si="181"/>
        <v>15793.9</v>
      </c>
      <c r="AR391">
        <f t="shared" si="196"/>
        <v>0</v>
      </c>
      <c r="AS391">
        <f t="shared" si="197"/>
        <v>0</v>
      </c>
      <c r="AT391">
        <f t="shared" si="198"/>
        <v>0</v>
      </c>
      <c r="AU391">
        <f t="shared" si="199"/>
        <v>9.6673790685191836</v>
      </c>
      <c r="AV391">
        <f t="shared" si="200"/>
        <v>0</v>
      </c>
      <c r="AW391">
        <f t="shared" si="201"/>
        <v>0</v>
      </c>
      <c r="AX391">
        <f t="shared" si="202"/>
        <v>0</v>
      </c>
      <c r="AY391">
        <f t="shared" si="203"/>
        <v>-1.2799999999999994</v>
      </c>
      <c r="AZ391">
        <f t="shared" si="204"/>
        <v>0</v>
      </c>
      <c r="BA391">
        <f t="shared" si="205"/>
        <v>0</v>
      </c>
      <c r="BB391">
        <f t="shared" si="206"/>
        <v>0</v>
      </c>
      <c r="BC391">
        <f t="shared" si="207"/>
        <v>8.2832616585174232</v>
      </c>
      <c r="BD391" s="9"/>
      <c r="BE391" s="9"/>
      <c r="BF391" s="9"/>
      <c r="BG391" s="9"/>
      <c r="BH391" s="9"/>
      <c r="BJ391" s="2">
        <v>23.834737887631427</v>
      </c>
    </row>
    <row r="392" spans="1:62" x14ac:dyDescent="0.25">
      <c r="A392" s="8">
        <v>2171.6904</v>
      </c>
      <c r="B392" s="8">
        <f t="shared" si="193"/>
        <v>7.6832611294573656</v>
      </c>
      <c r="C392" s="5">
        <v>0</v>
      </c>
      <c r="D392" s="5">
        <v>0</v>
      </c>
      <c r="E392" s="5">
        <v>0</v>
      </c>
      <c r="F392" s="5">
        <v>1</v>
      </c>
      <c r="G392" s="3">
        <v>3640.9</v>
      </c>
      <c r="H392" s="8">
        <f t="shared" si="187"/>
        <v>8.1999861828161169</v>
      </c>
      <c r="I392" s="2">
        <v>23.492460177159639</v>
      </c>
      <c r="J392" s="8">
        <f t="shared" si="188"/>
        <v>3.1566795261436957</v>
      </c>
      <c r="K392" s="3">
        <v>13.92</v>
      </c>
      <c r="L392" s="8">
        <f t="shared" si="189"/>
        <v>2.6333266549062735</v>
      </c>
      <c r="M392" s="6">
        <v>45</v>
      </c>
      <c r="N392" s="8">
        <f t="shared" si="190"/>
        <v>3.8066624897703196</v>
      </c>
      <c r="O392" s="6">
        <v>134</v>
      </c>
      <c r="P392" s="8">
        <f t="shared" si="191"/>
        <v>4.8978397999509111</v>
      </c>
      <c r="Q392" s="4">
        <v>0.499</v>
      </c>
      <c r="R392" s="8">
        <f t="shared" si="192"/>
        <v>-0.69514918323061836</v>
      </c>
      <c r="S392" s="10">
        <v>15641.3</v>
      </c>
      <c r="T392" s="5">
        <f t="shared" si="194"/>
        <v>9.6576701308496133</v>
      </c>
      <c r="U392" s="11">
        <v>101.90730000000001</v>
      </c>
      <c r="V392" s="12">
        <v>0.08</v>
      </c>
      <c r="W392" s="13">
        <v>7.3</v>
      </c>
      <c r="X392" s="8">
        <v>2224.8635752590221</v>
      </c>
      <c r="Y392" s="8">
        <v>7377.1846476995561</v>
      </c>
      <c r="Z392" s="12">
        <v>2.71</v>
      </c>
      <c r="AA392" s="12">
        <f t="shared" si="195"/>
        <v>-1.38</v>
      </c>
      <c r="AC392" s="14">
        <v>4.09</v>
      </c>
      <c r="AJ392">
        <f t="shared" si="183"/>
        <v>0</v>
      </c>
      <c r="AK392">
        <f t="shared" si="184"/>
        <v>0</v>
      </c>
      <c r="AL392">
        <f t="shared" si="185"/>
        <v>0</v>
      </c>
      <c r="AM392">
        <f t="shared" si="186"/>
        <v>0.499</v>
      </c>
      <c r="AN392">
        <f t="shared" si="182"/>
        <v>0</v>
      </c>
      <c r="AO392">
        <f t="shared" ref="AO392:AO455" si="208">D392*$S392</f>
        <v>0</v>
      </c>
      <c r="AP392">
        <f t="shared" ref="AP392:AP455" si="209">E392*$S392</f>
        <v>0</v>
      </c>
      <c r="AQ392">
        <f t="shared" ref="AQ392:AQ455" si="210">F392*$S392</f>
        <v>15641.3</v>
      </c>
      <c r="AR392">
        <f t="shared" si="196"/>
        <v>0</v>
      </c>
      <c r="AS392">
        <f t="shared" si="197"/>
        <v>0</v>
      </c>
      <c r="AT392">
        <f t="shared" si="198"/>
        <v>0</v>
      </c>
      <c r="AU392">
        <f t="shared" si="199"/>
        <v>9.6576701308496133</v>
      </c>
      <c r="AV392">
        <f t="shared" si="200"/>
        <v>0</v>
      </c>
      <c r="AW392">
        <f t="shared" si="201"/>
        <v>0</v>
      </c>
      <c r="AX392">
        <f t="shared" si="202"/>
        <v>0</v>
      </c>
      <c r="AY392">
        <f t="shared" si="203"/>
        <v>-1.38</v>
      </c>
      <c r="AZ392">
        <f t="shared" si="204"/>
        <v>0</v>
      </c>
      <c r="BA392">
        <f t="shared" si="205"/>
        <v>0</v>
      </c>
      <c r="BB392">
        <f t="shared" si="206"/>
        <v>0</v>
      </c>
      <c r="BC392">
        <f t="shared" si="207"/>
        <v>8.1999861828161169</v>
      </c>
      <c r="BD392" s="9"/>
      <c r="BE392" s="9"/>
      <c r="BF392" s="9"/>
      <c r="BG392" s="9"/>
      <c r="BH392" s="9"/>
      <c r="BJ392" s="2">
        <v>23.492460177159639</v>
      </c>
    </row>
    <row r="393" spans="1:62" x14ac:dyDescent="0.25">
      <c r="A393" s="8">
        <v>2176.5700000000002</v>
      </c>
      <c r="B393" s="8">
        <f t="shared" si="193"/>
        <v>7.6855055222027193</v>
      </c>
      <c r="C393" s="5">
        <v>0</v>
      </c>
      <c r="D393" s="5">
        <v>0</v>
      </c>
      <c r="E393" s="5">
        <v>0</v>
      </c>
      <c r="F393" s="5">
        <v>1</v>
      </c>
      <c r="G393" s="3">
        <v>3368.01</v>
      </c>
      <c r="H393" s="8">
        <f t="shared" si="187"/>
        <v>8.1220773444789494</v>
      </c>
      <c r="I393" s="2">
        <v>22.595655396105595</v>
      </c>
      <c r="J393" s="8">
        <f t="shared" si="188"/>
        <v>3.117757648687562</v>
      </c>
      <c r="K393" s="3">
        <v>14.36</v>
      </c>
      <c r="L393" s="8">
        <f t="shared" si="189"/>
        <v>2.664446563620078</v>
      </c>
      <c r="M393" s="6">
        <v>20</v>
      </c>
      <c r="N393" s="8">
        <f t="shared" si="190"/>
        <v>2.9957322735539909</v>
      </c>
      <c r="O393" s="6">
        <v>176</v>
      </c>
      <c r="P393" s="8">
        <f t="shared" si="191"/>
        <v>5.1704839950381514</v>
      </c>
      <c r="Q393" s="4">
        <v>0.64</v>
      </c>
      <c r="R393" s="8">
        <f t="shared" si="192"/>
        <v>-0.44628710262841947</v>
      </c>
      <c r="S393" s="10">
        <v>15521.6</v>
      </c>
      <c r="T393" s="5">
        <f t="shared" si="194"/>
        <v>9.6499878812070197</v>
      </c>
      <c r="U393" s="11">
        <v>101.6687</v>
      </c>
      <c r="V393" s="12">
        <v>0.12</v>
      </c>
      <c r="W393" s="13">
        <v>7.5</v>
      </c>
      <c r="X393" s="8">
        <v>2195.7405528643098</v>
      </c>
      <c r="Y393" s="8">
        <v>7369.046220714742</v>
      </c>
      <c r="Z393" s="12">
        <v>1.99</v>
      </c>
      <c r="AA393" s="12">
        <f t="shared" si="195"/>
        <v>-1.39</v>
      </c>
      <c r="AC393" s="14">
        <v>3.38</v>
      </c>
      <c r="AJ393">
        <f t="shared" si="183"/>
        <v>0</v>
      </c>
      <c r="AK393">
        <f t="shared" si="184"/>
        <v>0</v>
      </c>
      <c r="AL393">
        <f t="shared" si="185"/>
        <v>0</v>
      </c>
      <c r="AM393">
        <f t="shared" si="186"/>
        <v>0.64</v>
      </c>
      <c r="AN393">
        <f t="shared" ref="AN393:AN456" si="211">C393*$S393</f>
        <v>0</v>
      </c>
      <c r="AO393">
        <f t="shared" si="208"/>
        <v>0</v>
      </c>
      <c r="AP393">
        <f t="shared" si="209"/>
        <v>0</v>
      </c>
      <c r="AQ393">
        <f t="shared" si="210"/>
        <v>15521.6</v>
      </c>
      <c r="AR393">
        <f t="shared" si="196"/>
        <v>0</v>
      </c>
      <c r="AS393">
        <f t="shared" si="197"/>
        <v>0</v>
      </c>
      <c r="AT393">
        <f t="shared" si="198"/>
        <v>0</v>
      </c>
      <c r="AU393">
        <f t="shared" si="199"/>
        <v>9.6499878812070197</v>
      </c>
      <c r="AV393">
        <f t="shared" si="200"/>
        <v>0</v>
      </c>
      <c r="AW393">
        <f t="shared" si="201"/>
        <v>0</v>
      </c>
      <c r="AX393">
        <f t="shared" si="202"/>
        <v>0</v>
      </c>
      <c r="AY393">
        <f t="shared" si="203"/>
        <v>-1.39</v>
      </c>
      <c r="AZ393">
        <f t="shared" si="204"/>
        <v>0</v>
      </c>
      <c r="BA393">
        <f t="shared" si="205"/>
        <v>0</v>
      </c>
      <c r="BB393">
        <f t="shared" si="206"/>
        <v>0</v>
      </c>
      <c r="BC393">
        <f t="shared" si="207"/>
        <v>8.1220773444789494</v>
      </c>
      <c r="BD393" s="9"/>
      <c r="BE393" s="9"/>
      <c r="BF393" s="9"/>
      <c r="BG393" s="9"/>
      <c r="BH393" s="9"/>
      <c r="BJ393" s="2">
        <v>22.595655396105595</v>
      </c>
    </row>
    <row r="394" spans="1:62" x14ac:dyDescent="0.25">
      <c r="A394" s="8">
        <v>2247.7629000000002</v>
      </c>
      <c r="B394" s="8">
        <f t="shared" si="193"/>
        <v>7.7176907339208194</v>
      </c>
      <c r="C394" s="5">
        <v>0</v>
      </c>
      <c r="D394" s="5">
        <v>0</v>
      </c>
      <c r="E394" s="5">
        <v>0</v>
      </c>
      <c r="F394" s="5">
        <v>1</v>
      </c>
      <c r="G394" s="3">
        <v>3176.38</v>
      </c>
      <c r="H394" s="8">
        <f t="shared" si="187"/>
        <v>8.0634974625650155</v>
      </c>
      <c r="I394" s="2">
        <v>21.900475413821805</v>
      </c>
      <c r="J394" s="8">
        <f t="shared" si="188"/>
        <v>3.0865083449805213</v>
      </c>
      <c r="K394" s="3">
        <v>13</v>
      </c>
      <c r="L394" s="8">
        <f t="shared" si="189"/>
        <v>2.5649493574615367</v>
      </c>
      <c r="M394" s="6">
        <v>19</v>
      </c>
      <c r="N394" s="8">
        <f t="shared" si="190"/>
        <v>2.9444389791664403</v>
      </c>
      <c r="O394" s="6">
        <v>103</v>
      </c>
      <c r="P394" s="8">
        <f t="shared" si="191"/>
        <v>4.6347289882296359</v>
      </c>
      <c r="Q394" s="4">
        <v>0.40799999999999997</v>
      </c>
      <c r="R394" s="8">
        <f t="shared" si="192"/>
        <v>-0.89648810457797545</v>
      </c>
      <c r="S394" s="10">
        <v>15491.9</v>
      </c>
      <c r="T394" s="5">
        <f t="shared" si="194"/>
        <v>9.6480725856693219</v>
      </c>
      <c r="U394" s="11">
        <v>101.3566</v>
      </c>
      <c r="V394" s="12">
        <v>0.14000000000000001</v>
      </c>
      <c r="W394" s="13">
        <v>7.7</v>
      </c>
      <c r="X394" s="8">
        <v>2206.9445899465777</v>
      </c>
      <c r="Y394" s="8">
        <v>7254.0508125304023</v>
      </c>
      <c r="Z394" s="12">
        <v>1.95</v>
      </c>
      <c r="AA394" s="12">
        <f t="shared" si="195"/>
        <v>-1.34</v>
      </c>
      <c r="AC394" s="14">
        <v>3.29</v>
      </c>
      <c r="AJ394">
        <f t="shared" si="183"/>
        <v>0</v>
      </c>
      <c r="AK394">
        <f t="shared" si="184"/>
        <v>0</v>
      </c>
      <c r="AL394">
        <f t="shared" si="185"/>
        <v>0</v>
      </c>
      <c r="AM394">
        <f t="shared" si="186"/>
        <v>0.40799999999999997</v>
      </c>
      <c r="AN394">
        <f t="shared" si="211"/>
        <v>0</v>
      </c>
      <c r="AO394">
        <f t="shared" si="208"/>
        <v>0</v>
      </c>
      <c r="AP394">
        <f t="shared" si="209"/>
        <v>0</v>
      </c>
      <c r="AQ394">
        <f t="shared" si="210"/>
        <v>15491.9</v>
      </c>
      <c r="AR394">
        <f t="shared" si="196"/>
        <v>0</v>
      </c>
      <c r="AS394">
        <f t="shared" si="197"/>
        <v>0</v>
      </c>
      <c r="AT394">
        <f t="shared" si="198"/>
        <v>0</v>
      </c>
      <c r="AU394">
        <f t="shared" si="199"/>
        <v>9.6480725856693219</v>
      </c>
      <c r="AV394">
        <f t="shared" si="200"/>
        <v>0</v>
      </c>
      <c r="AW394">
        <f t="shared" si="201"/>
        <v>0</v>
      </c>
      <c r="AX394">
        <f t="shared" si="202"/>
        <v>0</v>
      </c>
      <c r="AY394">
        <f t="shared" si="203"/>
        <v>-1.34</v>
      </c>
      <c r="AZ394">
        <f t="shared" si="204"/>
        <v>0</v>
      </c>
      <c r="BA394">
        <f t="shared" si="205"/>
        <v>0</v>
      </c>
      <c r="BB394">
        <f t="shared" si="206"/>
        <v>0</v>
      </c>
      <c r="BC394">
        <f t="shared" si="207"/>
        <v>8.0634974625650155</v>
      </c>
      <c r="BD394" s="9"/>
      <c r="BE394" s="9"/>
      <c r="BF394" s="9"/>
      <c r="BG394" s="9"/>
      <c r="BH394" s="9"/>
      <c r="BJ394" s="2">
        <v>21.900475413821805</v>
      </c>
    </row>
    <row r="395" spans="1:62" x14ac:dyDescent="0.25">
      <c r="A395" s="8">
        <v>1881.3027999999999</v>
      </c>
      <c r="B395" s="8">
        <f t="shared" si="193"/>
        <v>7.539719794548513</v>
      </c>
      <c r="C395" s="5">
        <v>0</v>
      </c>
      <c r="D395" s="5">
        <v>0</v>
      </c>
      <c r="E395" s="5">
        <v>0</v>
      </c>
      <c r="F395" s="5">
        <v>1</v>
      </c>
      <c r="G395" s="3">
        <v>3001.66</v>
      </c>
      <c r="H395" s="8">
        <f t="shared" si="187"/>
        <v>8.0069207479511402</v>
      </c>
      <c r="I395" s="2">
        <v>21.577109654528787</v>
      </c>
      <c r="J395" s="8">
        <f t="shared" si="188"/>
        <v>3.0716330145542892</v>
      </c>
      <c r="K395" s="3">
        <v>16.649999999999999</v>
      </c>
      <c r="L395" s="8">
        <f t="shared" si="189"/>
        <v>2.8124102164264526</v>
      </c>
      <c r="M395" s="6">
        <v>17</v>
      </c>
      <c r="N395" s="8">
        <f t="shared" si="190"/>
        <v>2.8332133440562162</v>
      </c>
      <c r="O395" s="6">
        <v>123</v>
      </c>
      <c r="P395" s="8">
        <f t="shared" si="191"/>
        <v>4.8121843553724171</v>
      </c>
      <c r="Q395" s="4">
        <v>0.60399999999999998</v>
      </c>
      <c r="R395" s="8">
        <f t="shared" si="192"/>
        <v>-0.50418108104732218</v>
      </c>
      <c r="S395" s="10">
        <v>15384.3</v>
      </c>
      <c r="T395" s="5">
        <f t="shared" si="194"/>
        <v>9.6411027878585092</v>
      </c>
      <c r="U395" s="11">
        <v>100.6726</v>
      </c>
      <c r="V395" s="12">
        <v>0.16</v>
      </c>
      <c r="W395" s="13">
        <v>7.8</v>
      </c>
      <c r="X395" s="8">
        <v>2193.5773500339287</v>
      </c>
      <c r="Y395" s="8">
        <v>7380.9944582031303</v>
      </c>
      <c r="Z395" s="12">
        <v>1.71</v>
      </c>
      <c r="AA395" s="12">
        <f t="shared" si="195"/>
        <v>-1.38</v>
      </c>
      <c r="AC395" s="14">
        <v>3.09</v>
      </c>
      <c r="AJ395">
        <f t="shared" si="183"/>
        <v>0</v>
      </c>
      <c r="AK395">
        <f t="shared" si="184"/>
        <v>0</v>
      </c>
      <c r="AL395">
        <f t="shared" si="185"/>
        <v>0</v>
      </c>
      <c r="AM395">
        <f t="shared" si="186"/>
        <v>0.60399999999999998</v>
      </c>
      <c r="AN395">
        <f t="shared" si="211"/>
        <v>0</v>
      </c>
      <c r="AO395">
        <f t="shared" si="208"/>
        <v>0</v>
      </c>
      <c r="AP395">
        <f t="shared" si="209"/>
        <v>0</v>
      </c>
      <c r="AQ395">
        <f t="shared" si="210"/>
        <v>15384.3</v>
      </c>
      <c r="AR395">
        <f t="shared" si="196"/>
        <v>0</v>
      </c>
      <c r="AS395">
        <f t="shared" si="197"/>
        <v>0</v>
      </c>
      <c r="AT395">
        <f t="shared" si="198"/>
        <v>0</v>
      </c>
      <c r="AU395">
        <f t="shared" si="199"/>
        <v>9.6411027878585092</v>
      </c>
      <c r="AV395">
        <f t="shared" si="200"/>
        <v>0</v>
      </c>
      <c r="AW395">
        <f t="shared" si="201"/>
        <v>0</v>
      </c>
      <c r="AX395">
        <f t="shared" si="202"/>
        <v>0</v>
      </c>
      <c r="AY395">
        <f t="shared" si="203"/>
        <v>-1.38</v>
      </c>
      <c r="AZ395">
        <f t="shared" si="204"/>
        <v>0</v>
      </c>
      <c r="BA395">
        <f t="shared" si="205"/>
        <v>0</v>
      </c>
      <c r="BB395">
        <f t="shared" si="206"/>
        <v>0</v>
      </c>
      <c r="BC395">
        <f t="shared" si="207"/>
        <v>8.0069207479511402</v>
      </c>
      <c r="BD395" s="9"/>
      <c r="BE395" s="9"/>
      <c r="BF395" s="9"/>
      <c r="BG395" s="9"/>
      <c r="BH395" s="9"/>
      <c r="BJ395" s="2">
        <v>21.577109654528787</v>
      </c>
    </row>
    <row r="396" spans="1:62" x14ac:dyDescent="0.25">
      <c r="A396" s="8">
        <v>2214.2240000000002</v>
      </c>
      <c r="B396" s="8">
        <f t="shared" si="193"/>
        <v>7.7026572824958803</v>
      </c>
      <c r="C396" s="5">
        <v>0</v>
      </c>
      <c r="D396" s="5">
        <v>0</v>
      </c>
      <c r="E396" s="5">
        <v>0</v>
      </c>
      <c r="F396" s="5">
        <v>1</v>
      </c>
      <c r="G396" s="3">
        <v>3026.56</v>
      </c>
      <c r="H396" s="8">
        <f t="shared" si="187"/>
        <v>8.0151819400154558</v>
      </c>
      <c r="I396" s="2">
        <v>20.999341293380564</v>
      </c>
      <c r="J396" s="8">
        <f t="shared" si="188"/>
        <v>3.0444910702495909</v>
      </c>
      <c r="K396" s="3">
        <v>15.43</v>
      </c>
      <c r="L396" s="8">
        <f t="shared" si="189"/>
        <v>2.7363136663750693</v>
      </c>
      <c r="M396" s="6">
        <v>21</v>
      </c>
      <c r="N396" s="8">
        <f t="shared" si="190"/>
        <v>3.044522437723423</v>
      </c>
      <c r="O396" s="6">
        <v>145</v>
      </c>
      <c r="P396" s="8">
        <f t="shared" si="191"/>
        <v>4.9767337424205742</v>
      </c>
      <c r="Q396" s="4">
        <v>0.45</v>
      </c>
      <c r="R396" s="8">
        <f t="shared" si="192"/>
        <v>-0.79850769621777162</v>
      </c>
      <c r="S396" s="10">
        <v>15380.8</v>
      </c>
      <c r="T396" s="5">
        <f t="shared" si="194"/>
        <v>9.640875257311551</v>
      </c>
      <c r="U396" s="11">
        <v>100.0373</v>
      </c>
      <c r="V396" s="12">
        <v>0.14000000000000001</v>
      </c>
      <c r="W396" s="13">
        <v>8</v>
      </c>
      <c r="X396" s="8">
        <v>2236.0906261284977</v>
      </c>
      <c r="Y396" s="8">
        <v>7234.4477695450341</v>
      </c>
      <c r="Z396" s="12">
        <v>1.64</v>
      </c>
      <c r="AA396" s="12">
        <f t="shared" si="195"/>
        <v>-1.64</v>
      </c>
      <c r="AC396" s="14">
        <v>3.28</v>
      </c>
      <c r="AJ396">
        <f t="shared" si="183"/>
        <v>0</v>
      </c>
      <c r="AK396">
        <f t="shared" si="184"/>
        <v>0</v>
      </c>
      <c r="AL396">
        <f t="shared" si="185"/>
        <v>0</v>
      </c>
      <c r="AM396">
        <f t="shared" si="186"/>
        <v>0.45</v>
      </c>
      <c r="AN396">
        <f t="shared" si="211"/>
        <v>0</v>
      </c>
      <c r="AO396">
        <f t="shared" si="208"/>
        <v>0</v>
      </c>
      <c r="AP396">
        <f t="shared" si="209"/>
        <v>0</v>
      </c>
      <c r="AQ396">
        <f t="shared" si="210"/>
        <v>15380.8</v>
      </c>
      <c r="AR396">
        <f t="shared" si="196"/>
        <v>0</v>
      </c>
      <c r="AS396">
        <f t="shared" si="197"/>
        <v>0</v>
      </c>
      <c r="AT396">
        <f t="shared" si="198"/>
        <v>0</v>
      </c>
      <c r="AU396">
        <f t="shared" si="199"/>
        <v>9.640875257311551</v>
      </c>
      <c r="AV396">
        <f t="shared" si="200"/>
        <v>0</v>
      </c>
      <c r="AW396">
        <f t="shared" si="201"/>
        <v>0</v>
      </c>
      <c r="AX396">
        <f t="shared" si="202"/>
        <v>0</v>
      </c>
      <c r="AY396">
        <f t="shared" si="203"/>
        <v>-1.64</v>
      </c>
      <c r="AZ396">
        <f t="shared" si="204"/>
        <v>0</v>
      </c>
      <c r="BA396">
        <f t="shared" si="205"/>
        <v>0</v>
      </c>
      <c r="BB396">
        <f t="shared" si="206"/>
        <v>0</v>
      </c>
      <c r="BC396">
        <f t="shared" si="207"/>
        <v>8.0151819400154558</v>
      </c>
      <c r="BD396" s="9"/>
      <c r="BE396" s="9"/>
      <c r="BF396" s="9"/>
      <c r="BG396" s="9"/>
      <c r="BH396" s="9"/>
      <c r="BJ396" s="2">
        <v>20.999341293380564</v>
      </c>
    </row>
    <row r="397" spans="1:62" x14ac:dyDescent="0.25">
      <c r="A397" s="8">
        <v>2323.7768000000001</v>
      </c>
      <c r="B397" s="8">
        <f t="shared" si="193"/>
        <v>7.7509490720514505</v>
      </c>
      <c r="C397" s="5">
        <v>0</v>
      </c>
      <c r="D397" s="5">
        <v>0</v>
      </c>
      <c r="E397" s="5">
        <v>0</v>
      </c>
      <c r="F397" s="5">
        <v>1</v>
      </c>
      <c r="G397" s="3">
        <v>2926.48</v>
      </c>
      <c r="H397" s="8">
        <f t="shared" si="187"/>
        <v>7.9815556146057531</v>
      </c>
      <c r="I397" s="2">
        <v>21.779246906824888</v>
      </c>
      <c r="J397" s="8">
        <f t="shared" si="188"/>
        <v>3.080957539626239</v>
      </c>
      <c r="K397" s="3">
        <v>19.55</v>
      </c>
      <c r="L397" s="8">
        <f t="shared" si="189"/>
        <v>2.972975286431375</v>
      </c>
      <c r="M397" s="6">
        <v>37</v>
      </c>
      <c r="N397" s="8">
        <f t="shared" si="190"/>
        <v>3.6109179126442243</v>
      </c>
      <c r="O397" s="6">
        <v>84</v>
      </c>
      <c r="P397" s="8">
        <f t="shared" si="191"/>
        <v>4.4308167988433134</v>
      </c>
      <c r="Q397" s="4">
        <v>0.53700000000000003</v>
      </c>
      <c r="R397" s="8">
        <f t="shared" si="192"/>
        <v>-0.62175718447327233</v>
      </c>
      <c r="S397" s="10">
        <v>15362.4</v>
      </c>
      <c r="T397" s="5">
        <f t="shared" si="194"/>
        <v>9.6396782444959026</v>
      </c>
      <c r="U397" s="11">
        <v>99.958500000000001</v>
      </c>
      <c r="V397" s="12">
        <v>0.15</v>
      </c>
      <c r="W397" s="13">
        <v>8.1999999999999993</v>
      </c>
      <c r="X397" s="8">
        <v>2211.6146537708473</v>
      </c>
      <c r="Y397" s="8">
        <v>7237.4766424250911</v>
      </c>
      <c r="Z397" s="12">
        <v>1.83</v>
      </c>
      <c r="AA397" s="12">
        <f t="shared" si="195"/>
        <v>-1.8900000000000001</v>
      </c>
      <c r="AC397" s="14">
        <v>3.72</v>
      </c>
      <c r="AJ397">
        <f t="shared" si="183"/>
        <v>0</v>
      </c>
      <c r="AK397">
        <f t="shared" si="184"/>
        <v>0</v>
      </c>
      <c r="AL397">
        <f t="shared" si="185"/>
        <v>0</v>
      </c>
      <c r="AM397">
        <f t="shared" si="186"/>
        <v>0.53700000000000003</v>
      </c>
      <c r="AN397">
        <f t="shared" si="211"/>
        <v>0</v>
      </c>
      <c r="AO397">
        <f t="shared" si="208"/>
        <v>0</v>
      </c>
      <c r="AP397">
        <f t="shared" si="209"/>
        <v>0</v>
      </c>
      <c r="AQ397">
        <f t="shared" si="210"/>
        <v>15362.4</v>
      </c>
      <c r="AR397">
        <f t="shared" si="196"/>
        <v>0</v>
      </c>
      <c r="AS397">
        <f t="shared" si="197"/>
        <v>0</v>
      </c>
      <c r="AT397">
        <f t="shared" si="198"/>
        <v>0</v>
      </c>
      <c r="AU397">
        <f t="shared" si="199"/>
        <v>9.6396782444959026</v>
      </c>
      <c r="AV397">
        <f t="shared" si="200"/>
        <v>0</v>
      </c>
      <c r="AW397">
        <f t="shared" si="201"/>
        <v>0</v>
      </c>
      <c r="AX397">
        <f t="shared" si="202"/>
        <v>0</v>
      </c>
      <c r="AY397">
        <f t="shared" si="203"/>
        <v>-1.8900000000000001</v>
      </c>
      <c r="AZ397">
        <f t="shared" si="204"/>
        <v>0</v>
      </c>
      <c r="BA397">
        <f t="shared" si="205"/>
        <v>0</v>
      </c>
      <c r="BB397">
        <f t="shared" si="206"/>
        <v>0</v>
      </c>
      <c r="BC397">
        <f t="shared" si="207"/>
        <v>7.9815556146057531</v>
      </c>
      <c r="BD397" s="9"/>
      <c r="BE397" s="9"/>
      <c r="BF397" s="9"/>
      <c r="BG397" s="9"/>
      <c r="BH397" s="9"/>
      <c r="BJ397" s="2">
        <v>21.779246906824888</v>
      </c>
    </row>
    <row r="398" spans="1:62" x14ac:dyDescent="0.25">
      <c r="A398" s="8">
        <v>2135.9775</v>
      </c>
      <c r="B398" s="8">
        <f t="shared" si="193"/>
        <v>7.6666796663167407</v>
      </c>
      <c r="C398" s="5">
        <v>0</v>
      </c>
      <c r="D398" s="5">
        <v>0</v>
      </c>
      <c r="E398" s="5">
        <v>0</v>
      </c>
      <c r="F398" s="5">
        <v>1</v>
      </c>
      <c r="G398" s="3">
        <v>2907.19</v>
      </c>
      <c r="H398" s="8">
        <f t="shared" si="187"/>
        <v>7.974942257900163</v>
      </c>
      <c r="I398" s="2">
        <v>21.213008091803445</v>
      </c>
      <c r="J398" s="8">
        <f t="shared" si="188"/>
        <v>3.0546145827450712</v>
      </c>
      <c r="K398" s="3">
        <v>16.8</v>
      </c>
      <c r="L398" s="8">
        <f t="shared" si="189"/>
        <v>2.8213788864092133</v>
      </c>
      <c r="M398" s="6">
        <v>19</v>
      </c>
      <c r="N398" s="8">
        <f t="shared" si="190"/>
        <v>2.9444389791664403</v>
      </c>
      <c r="O398" s="6">
        <v>86</v>
      </c>
      <c r="P398" s="8">
        <f t="shared" si="191"/>
        <v>4.4543472962535073</v>
      </c>
      <c r="Q398" s="4">
        <v>0.28399999999999997</v>
      </c>
      <c r="R398" s="8">
        <f t="shared" si="192"/>
        <v>-1.258781040820931</v>
      </c>
      <c r="S398" s="10">
        <v>15291</v>
      </c>
      <c r="T398" s="5">
        <f t="shared" si="194"/>
        <v>9.6350196990081507</v>
      </c>
      <c r="U398" s="11">
        <v>99.331500000000005</v>
      </c>
      <c r="V398" s="12">
        <v>0.1</v>
      </c>
      <c r="W398" s="13">
        <v>8.3000000000000007</v>
      </c>
      <c r="X398" s="8">
        <v>2285.1506753501571</v>
      </c>
      <c r="Y398" s="8">
        <v>7212.6351554356497</v>
      </c>
      <c r="Z398" s="12">
        <v>2.04</v>
      </c>
      <c r="AA398" s="12">
        <f t="shared" si="195"/>
        <v>-1.88</v>
      </c>
      <c r="AC398" s="14">
        <v>3.92</v>
      </c>
      <c r="AJ398">
        <f t="shared" si="183"/>
        <v>0</v>
      </c>
      <c r="AK398">
        <f t="shared" si="184"/>
        <v>0</v>
      </c>
      <c r="AL398">
        <f t="shared" si="185"/>
        <v>0</v>
      </c>
      <c r="AM398">
        <f t="shared" si="186"/>
        <v>0.28399999999999997</v>
      </c>
      <c r="AN398">
        <f t="shared" si="211"/>
        <v>0</v>
      </c>
      <c r="AO398">
        <f t="shared" si="208"/>
        <v>0</v>
      </c>
      <c r="AP398">
        <f t="shared" si="209"/>
        <v>0</v>
      </c>
      <c r="AQ398">
        <f t="shared" si="210"/>
        <v>15291</v>
      </c>
      <c r="AR398">
        <f t="shared" si="196"/>
        <v>0</v>
      </c>
      <c r="AS398">
        <f t="shared" si="197"/>
        <v>0</v>
      </c>
      <c r="AT398">
        <f t="shared" si="198"/>
        <v>0</v>
      </c>
      <c r="AU398">
        <f t="shared" si="199"/>
        <v>9.6350196990081507</v>
      </c>
      <c r="AV398">
        <f t="shared" si="200"/>
        <v>0</v>
      </c>
      <c r="AW398">
        <f t="shared" si="201"/>
        <v>0</v>
      </c>
      <c r="AX398">
        <f t="shared" si="202"/>
        <v>0</v>
      </c>
      <c r="AY398">
        <f t="shared" si="203"/>
        <v>-1.88</v>
      </c>
      <c r="AZ398">
        <f t="shared" si="204"/>
        <v>0</v>
      </c>
      <c r="BA398">
        <f t="shared" si="205"/>
        <v>0</v>
      </c>
      <c r="BB398">
        <f t="shared" si="206"/>
        <v>0</v>
      </c>
      <c r="BC398">
        <f t="shared" si="207"/>
        <v>7.974942257900163</v>
      </c>
      <c r="BD398" s="9"/>
      <c r="BE398" s="9"/>
      <c r="BF398" s="9"/>
      <c r="BG398" s="9"/>
      <c r="BH398" s="9"/>
      <c r="BJ398" s="2">
        <v>21.213008091803445</v>
      </c>
    </row>
    <row r="399" spans="1:62" x14ac:dyDescent="0.25">
      <c r="A399" s="8">
        <v>2423.0427</v>
      </c>
      <c r="B399" s="8">
        <f t="shared" si="193"/>
        <v>7.7927793434429216</v>
      </c>
      <c r="C399" s="5">
        <v>0</v>
      </c>
      <c r="D399" s="5">
        <v>0</v>
      </c>
      <c r="E399" s="5">
        <v>0</v>
      </c>
      <c r="F399" s="5">
        <v>1</v>
      </c>
      <c r="G399" s="3">
        <v>2600.91</v>
      </c>
      <c r="H399" s="8">
        <f t="shared" si="187"/>
        <v>7.8636166627738611</v>
      </c>
      <c r="I399" s="2">
        <v>20.155824786688751</v>
      </c>
      <c r="J399" s="8">
        <f t="shared" si="188"/>
        <v>3.0034933179193239</v>
      </c>
      <c r="K399" s="3">
        <v>29.49</v>
      </c>
      <c r="L399" s="8">
        <f t="shared" si="189"/>
        <v>3.3840512228271846</v>
      </c>
      <c r="M399" s="6">
        <v>12</v>
      </c>
      <c r="N399" s="8">
        <f t="shared" si="190"/>
        <v>2.4849066497880004</v>
      </c>
      <c r="O399" s="6">
        <v>55</v>
      </c>
      <c r="P399" s="8">
        <f t="shared" si="191"/>
        <v>4.0073331852324712</v>
      </c>
      <c r="Q399" s="4">
        <v>0.57600000000000007</v>
      </c>
      <c r="R399" s="8">
        <f t="shared" si="192"/>
        <v>-0.55164761828624564</v>
      </c>
      <c r="S399" s="10">
        <v>15190.3</v>
      </c>
      <c r="T399" s="5">
        <f t="shared" si="194"/>
        <v>9.6284123452302115</v>
      </c>
      <c r="U399" s="11">
        <v>98.454800000000006</v>
      </c>
      <c r="V399" s="12">
        <v>7.0000000000000007E-2</v>
      </c>
      <c r="W399" s="13">
        <v>8.6</v>
      </c>
      <c r="X399" s="8">
        <v>2003.1063154324875</v>
      </c>
      <c r="Y399" s="8">
        <v>7044.5466550978426</v>
      </c>
      <c r="Z399" s="12">
        <v>2.0499999999999998</v>
      </c>
      <c r="AA399" s="12">
        <f t="shared" si="195"/>
        <v>-2.08</v>
      </c>
      <c r="AC399" s="14">
        <v>4.13</v>
      </c>
      <c r="AJ399">
        <f t="shared" si="183"/>
        <v>0</v>
      </c>
      <c r="AK399">
        <f t="shared" si="184"/>
        <v>0</v>
      </c>
      <c r="AL399">
        <f t="shared" si="185"/>
        <v>0</v>
      </c>
      <c r="AM399">
        <f t="shared" si="186"/>
        <v>0.57600000000000007</v>
      </c>
      <c r="AN399">
        <f t="shared" si="211"/>
        <v>0</v>
      </c>
      <c r="AO399">
        <f t="shared" si="208"/>
        <v>0</v>
      </c>
      <c r="AP399">
        <f t="shared" si="209"/>
        <v>0</v>
      </c>
      <c r="AQ399">
        <f t="shared" si="210"/>
        <v>15190.3</v>
      </c>
      <c r="AR399">
        <f t="shared" si="196"/>
        <v>0</v>
      </c>
      <c r="AS399">
        <f t="shared" si="197"/>
        <v>0</v>
      </c>
      <c r="AT399">
        <f t="shared" si="198"/>
        <v>0</v>
      </c>
      <c r="AU399">
        <f t="shared" si="199"/>
        <v>9.6284123452302115</v>
      </c>
      <c r="AV399">
        <f t="shared" si="200"/>
        <v>0</v>
      </c>
      <c r="AW399">
        <f t="shared" si="201"/>
        <v>0</v>
      </c>
      <c r="AX399">
        <f t="shared" si="202"/>
        <v>0</v>
      </c>
      <c r="AY399">
        <f t="shared" si="203"/>
        <v>-2.08</v>
      </c>
      <c r="AZ399">
        <f t="shared" si="204"/>
        <v>0</v>
      </c>
      <c r="BA399">
        <f t="shared" si="205"/>
        <v>0</v>
      </c>
      <c r="BB399">
        <f t="shared" si="206"/>
        <v>0</v>
      </c>
      <c r="BC399">
        <f t="shared" si="207"/>
        <v>7.8636166627738611</v>
      </c>
      <c r="BD399" s="9"/>
      <c r="BE399" s="9"/>
      <c r="BF399" s="9"/>
      <c r="BG399" s="9"/>
      <c r="BH399" s="9"/>
      <c r="BJ399" s="2">
        <v>20.155824786688751</v>
      </c>
    </row>
    <row r="400" spans="1:62" x14ac:dyDescent="0.25">
      <c r="A400" s="8">
        <v>2949.4344000000001</v>
      </c>
      <c r="B400" s="8">
        <f t="shared" si="193"/>
        <v>7.9893687021379876</v>
      </c>
      <c r="C400" s="5">
        <v>0</v>
      </c>
      <c r="D400" s="5">
        <v>0</v>
      </c>
      <c r="E400" s="5">
        <v>0</v>
      </c>
      <c r="F400" s="5">
        <v>1</v>
      </c>
      <c r="G400" s="3">
        <v>2606.64</v>
      </c>
      <c r="H400" s="8">
        <f t="shared" si="187"/>
        <v>7.86581731463989</v>
      </c>
      <c r="I400" s="2">
        <v>22.610981701156621</v>
      </c>
      <c r="J400" s="8">
        <f t="shared" si="188"/>
        <v>3.1184357042396815</v>
      </c>
      <c r="K400" s="3">
        <v>30.48</v>
      </c>
      <c r="L400" s="8">
        <f t="shared" si="189"/>
        <v>3.4170707308184456</v>
      </c>
      <c r="M400" s="6">
        <v>26</v>
      </c>
      <c r="N400" s="8">
        <f t="shared" si="190"/>
        <v>3.2580965380214821</v>
      </c>
      <c r="O400" s="6">
        <v>144</v>
      </c>
      <c r="P400" s="8">
        <f t="shared" si="191"/>
        <v>4.9698132995760007</v>
      </c>
      <c r="Q400" s="4">
        <v>0.39700000000000002</v>
      </c>
      <c r="R400" s="8">
        <f t="shared" si="192"/>
        <v>-0.92381899829494663</v>
      </c>
      <c r="S400" s="10">
        <v>15021.1</v>
      </c>
      <c r="T400" s="5">
        <f t="shared" si="194"/>
        <v>9.6172111583222755</v>
      </c>
      <c r="U400" s="11">
        <v>97.62</v>
      </c>
      <c r="V400" s="12">
        <v>0.08</v>
      </c>
      <c r="W400" s="13">
        <v>9</v>
      </c>
      <c r="X400" s="8">
        <v>1894.872799104556</v>
      </c>
      <c r="Y400" s="8">
        <v>7124.4409081859749</v>
      </c>
      <c r="Z400" s="12">
        <v>2.41</v>
      </c>
      <c r="AA400" s="12">
        <f t="shared" si="195"/>
        <v>-1.8099999999999996</v>
      </c>
      <c r="AC400" s="14">
        <v>4.22</v>
      </c>
      <c r="AJ400">
        <f t="shared" si="183"/>
        <v>0</v>
      </c>
      <c r="AK400">
        <f t="shared" si="184"/>
        <v>0</v>
      </c>
      <c r="AL400">
        <f t="shared" si="185"/>
        <v>0</v>
      </c>
      <c r="AM400">
        <f t="shared" si="186"/>
        <v>0.39700000000000002</v>
      </c>
      <c r="AN400">
        <f t="shared" si="211"/>
        <v>0</v>
      </c>
      <c r="AO400">
        <f t="shared" si="208"/>
        <v>0</v>
      </c>
      <c r="AP400">
        <f t="shared" si="209"/>
        <v>0</v>
      </c>
      <c r="AQ400">
        <f t="shared" si="210"/>
        <v>15021.1</v>
      </c>
      <c r="AR400">
        <f t="shared" si="196"/>
        <v>0</v>
      </c>
      <c r="AS400">
        <f t="shared" si="197"/>
        <v>0</v>
      </c>
      <c r="AT400">
        <f t="shared" si="198"/>
        <v>0</v>
      </c>
      <c r="AU400">
        <f t="shared" si="199"/>
        <v>9.6172111583222755</v>
      </c>
      <c r="AV400">
        <f t="shared" si="200"/>
        <v>0</v>
      </c>
      <c r="AW400">
        <f t="shared" si="201"/>
        <v>0</v>
      </c>
      <c r="AX400">
        <f t="shared" si="202"/>
        <v>0</v>
      </c>
      <c r="AY400">
        <f t="shared" si="203"/>
        <v>-1.8099999999999996</v>
      </c>
      <c r="AZ400">
        <f t="shared" si="204"/>
        <v>0</v>
      </c>
      <c r="BA400">
        <f t="shared" si="205"/>
        <v>0</v>
      </c>
      <c r="BB400">
        <f t="shared" si="206"/>
        <v>0</v>
      </c>
      <c r="BC400">
        <f t="shared" si="207"/>
        <v>7.86581731463989</v>
      </c>
      <c r="BD400" s="9"/>
      <c r="BE400" s="9"/>
      <c r="BF400" s="9"/>
      <c r="BG400" s="9"/>
      <c r="BH400" s="9"/>
      <c r="BJ400" s="2">
        <v>22.610981701156621</v>
      </c>
    </row>
    <row r="401" spans="1:62" x14ac:dyDescent="0.25">
      <c r="A401" s="8">
        <v>2190.0104999999999</v>
      </c>
      <c r="B401" s="8">
        <f t="shared" si="193"/>
        <v>7.6916616173196006</v>
      </c>
      <c r="C401" s="5">
        <v>0</v>
      </c>
      <c r="D401" s="5">
        <v>0</v>
      </c>
      <c r="E401" s="5">
        <v>0</v>
      </c>
      <c r="F401" s="5">
        <v>1</v>
      </c>
      <c r="G401" s="3">
        <v>2764.9</v>
      </c>
      <c r="H401" s="8">
        <f t="shared" si="187"/>
        <v>7.924759746937136</v>
      </c>
      <c r="I401" s="2">
        <v>23.143929447285942</v>
      </c>
      <c r="J401" s="8">
        <f t="shared" si="188"/>
        <v>3.1417325192456627</v>
      </c>
      <c r="K401" s="3">
        <v>16.87</v>
      </c>
      <c r="L401" s="8">
        <f t="shared" si="189"/>
        <v>2.8255368965578769</v>
      </c>
      <c r="M401" s="6">
        <v>24</v>
      </c>
      <c r="N401" s="8">
        <f t="shared" si="190"/>
        <v>3.1780538303479458</v>
      </c>
      <c r="O401" s="6">
        <v>175</v>
      </c>
      <c r="P401" s="8">
        <f t="shared" si="191"/>
        <v>5.1647859739235145</v>
      </c>
      <c r="Q401" s="4">
        <v>0.35200000000000004</v>
      </c>
      <c r="R401" s="8">
        <f t="shared" si="192"/>
        <v>-1.0441241033840398</v>
      </c>
      <c r="S401" s="10">
        <v>14989.6</v>
      </c>
      <c r="T401" s="5">
        <f t="shared" si="194"/>
        <v>9.6151119062843033</v>
      </c>
      <c r="U401" s="11">
        <v>96.637900000000002</v>
      </c>
      <c r="V401" s="12">
        <v>0.09</v>
      </c>
      <c r="W401" s="13">
        <v>9.1</v>
      </c>
      <c r="X401" s="8">
        <v>1934.1072704036192</v>
      </c>
      <c r="Y401" s="8">
        <v>7091.3697788643076</v>
      </c>
      <c r="Z401" s="12">
        <v>3.2</v>
      </c>
      <c r="AA401" s="12">
        <f t="shared" si="195"/>
        <v>-1.3599999999999994</v>
      </c>
      <c r="AC401" s="14">
        <v>4.5599999999999996</v>
      </c>
      <c r="AJ401">
        <f t="shared" si="183"/>
        <v>0</v>
      </c>
      <c r="AK401">
        <f t="shared" si="184"/>
        <v>0</v>
      </c>
      <c r="AL401">
        <f t="shared" si="185"/>
        <v>0</v>
      </c>
      <c r="AM401">
        <f t="shared" si="186"/>
        <v>0.35200000000000004</v>
      </c>
      <c r="AN401">
        <f t="shared" si="211"/>
        <v>0</v>
      </c>
      <c r="AO401">
        <f t="shared" si="208"/>
        <v>0</v>
      </c>
      <c r="AP401">
        <f t="shared" si="209"/>
        <v>0</v>
      </c>
      <c r="AQ401">
        <f t="shared" si="210"/>
        <v>14989.6</v>
      </c>
      <c r="AR401">
        <f t="shared" si="196"/>
        <v>0</v>
      </c>
      <c r="AS401">
        <f t="shared" si="197"/>
        <v>0</v>
      </c>
      <c r="AT401">
        <f t="shared" si="198"/>
        <v>0</v>
      </c>
      <c r="AU401">
        <f t="shared" si="199"/>
        <v>9.6151119062843033</v>
      </c>
      <c r="AV401">
        <f t="shared" si="200"/>
        <v>0</v>
      </c>
      <c r="AW401">
        <f t="shared" si="201"/>
        <v>0</v>
      </c>
      <c r="AX401">
        <f t="shared" si="202"/>
        <v>0</v>
      </c>
      <c r="AY401">
        <f t="shared" si="203"/>
        <v>-1.3599999999999994</v>
      </c>
      <c r="AZ401">
        <f t="shared" si="204"/>
        <v>0</v>
      </c>
      <c r="BA401">
        <f t="shared" si="205"/>
        <v>0</v>
      </c>
      <c r="BB401">
        <f t="shared" si="206"/>
        <v>0</v>
      </c>
      <c r="BC401">
        <f t="shared" si="207"/>
        <v>7.924759746937136</v>
      </c>
      <c r="BD401" s="9"/>
      <c r="BE401" s="9"/>
      <c r="BF401" s="9"/>
      <c r="BG401" s="9"/>
      <c r="BH401" s="9"/>
      <c r="BJ401" s="2">
        <v>23.143929447285942</v>
      </c>
    </row>
    <row r="402" spans="1:62" x14ac:dyDescent="0.25">
      <c r="A402" s="8">
        <v>1443.1225999999999</v>
      </c>
      <c r="B402" s="8">
        <f t="shared" si="193"/>
        <v>7.2745645170497761</v>
      </c>
      <c r="C402" s="5">
        <v>0</v>
      </c>
      <c r="D402" s="5">
        <v>0</v>
      </c>
      <c r="E402" s="5">
        <v>0</v>
      </c>
      <c r="F402" s="5">
        <v>1</v>
      </c>
      <c r="G402" s="3">
        <v>2739.42</v>
      </c>
      <c r="H402" s="8">
        <f t="shared" si="187"/>
        <v>7.9155014981428726</v>
      </c>
      <c r="I402" s="2">
        <v>22.978299430554973</v>
      </c>
      <c r="J402" s="8">
        <f t="shared" si="188"/>
        <v>3.1345502675306607</v>
      </c>
      <c r="K402" s="3">
        <v>17.27</v>
      </c>
      <c r="L402" s="8">
        <f t="shared" si="189"/>
        <v>2.848970892158587</v>
      </c>
      <c r="M402" s="6">
        <v>32</v>
      </c>
      <c r="N402" s="8">
        <f t="shared" si="190"/>
        <v>3.4657359027997265</v>
      </c>
      <c r="O402" s="6">
        <v>71</v>
      </c>
      <c r="P402" s="8">
        <f t="shared" si="191"/>
        <v>4.2626798770413155</v>
      </c>
      <c r="Q402" s="4">
        <v>0.308</v>
      </c>
      <c r="R402" s="8">
        <f t="shared" si="192"/>
        <v>-1.1776554960085626</v>
      </c>
      <c r="S402" s="10">
        <v>14881.3</v>
      </c>
      <c r="T402" s="5">
        <f t="shared" si="194"/>
        <v>9.6078606701623297</v>
      </c>
      <c r="U402" s="11">
        <v>96.426699999999997</v>
      </c>
      <c r="V402" s="12">
        <v>0.16</v>
      </c>
      <c r="W402" s="13">
        <v>9</v>
      </c>
      <c r="X402" s="8">
        <v>1892.423387706941</v>
      </c>
      <c r="Y402" s="8">
        <v>7137.1117900055842</v>
      </c>
      <c r="Z402" s="12">
        <v>3.46</v>
      </c>
      <c r="AA402" s="12">
        <f t="shared" si="195"/>
        <v>-1.3099999999999996</v>
      </c>
      <c r="AC402" s="14">
        <v>4.7699999999999996</v>
      </c>
      <c r="AJ402">
        <f t="shared" si="183"/>
        <v>0</v>
      </c>
      <c r="AK402">
        <f t="shared" si="184"/>
        <v>0</v>
      </c>
      <c r="AL402">
        <f t="shared" si="185"/>
        <v>0</v>
      </c>
      <c r="AM402">
        <f t="shared" si="186"/>
        <v>0.308</v>
      </c>
      <c r="AN402">
        <f t="shared" si="211"/>
        <v>0</v>
      </c>
      <c r="AO402">
        <f t="shared" si="208"/>
        <v>0</v>
      </c>
      <c r="AP402">
        <f t="shared" si="209"/>
        <v>0</v>
      </c>
      <c r="AQ402">
        <f t="shared" si="210"/>
        <v>14881.3</v>
      </c>
      <c r="AR402">
        <f t="shared" si="196"/>
        <v>0</v>
      </c>
      <c r="AS402">
        <f t="shared" si="197"/>
        <v>0</v>
      </c>
      <c r="AT402">
        <f t="shared" si="198"/>
        <v>0</v>
      </c>
      <c r="AU402">
        <f t="shared" si="199"/>
        <v>9.6078606701623297</v>
      </c>
      <c r="AV402">
        <f t="shared" si="200"/>
        <v>0</v>
      </c>
      <c r="AW402">
        <f t="shared" si="201"/>
        <v>0</v>
      </c>
      <c r="AX402">
        <f t="shared" si="202"/>
        <v>0</v>
      </c>
      <c r="AY402">
        <f t="shared" si="203"/>
        <v>-1.3099999999999996</v>
      </c>
      <c r="AZ402">
        <f t="shared" si="204"/>
        <v>0</v>
      </c>
      <c r="BA402">
        <f t="shared" si="205"/>
        <v>0</v>
      </c>
      <c r="BB402">
        <f t="shared" si="206"/>
        <v>0</v>
      </c>
      <c r="BC402">
        <f t="shared" si="207"/>
        <v>7.9155014981428726</v>
      </c>
      <c r="BD402" s="9"/>
      <c r="BE402" s="9"/>
      <c r="BF402" s="9"/>
      <c r="BG402" s="9"/>
      <c r="BH402" s="9"/>
      <c r="BJ402" s="2">
        <v>22.978299430554973</v>
      </c>
    </row>
    <row r="403" spans="1:62" x14ac:dyDescent="0.25">
      <c r="A403" s="8">
        <v>2054.1624000000002</v>
      </c>
      <c r="B403" s="8">
        <f t="shared" si="193"/>
        <v>7.6276234526015712</v>
      </c>
      <c r="C403" s="5">
        <v>0</v>
      </c>
      <c r="D403" s="5">
        <v>0</v>
      </c>
      <c r="E403" s="5">
        <v>0</v>
      </c>
      <c r="F403" s="5">
        <v>1</v>
      </c>
      <c r="G403" s="3">
        <v>2536.13</v>
      </c>
      <c r="H403" s="8">
        <f t="shared" si="187"/>
        <v>7.8383945760729272</v>
      </c>
      <c r="I403" s="2">
        <v>21.240127651759416</v>
      </c>
      <c r="J403" s="8">
        <f t="shared" si="188"/>
        <v>3.0558922063255189</v>
      </c>
      <c r="K403" s="3">
        <v>18.579999999999998</v>
      </c>
      <c r="L403" s="8">
        <f t="shared" si="189"/>
        <v>2.9220857333856922</v>
      </c>
      <c r="M403" s="6">
        <v>19</v>
      </c>
      <c r="N403" s="8">
        <f t="shared" si="190"/>
        <v>2.9444389791664403</v>
      </c>
      <c r="O403" s="6">
        <v>69</v>
      </c>
      <c r="P403" s="8">
        <f t="shared" si="191"/>
        <v>4.2341065045972597</v>
      </c>
      <c r="Q403" s="4">
        <v>0.37900000000000006</v>
      </c>
      <c r="R403" s="8">
        <f t="shared" si="192"/>
        <v>-0.97021907389971052</v>
      </c>
      <c r="S403" s="10">
        <v>14939</v>
      </c>
      <c r="T403" s="5">
        <f t="shared" si="194"/>
        <v>9.6117305220423166</v>
      </c>
      <c r="U403" s="11">
        <v>95.944100000000006</v>
      </c>
      <c r="V403" s="12">
        <v>0.19</v>
      </c>
      <c r="W403" s="13">
        <v>9.5</v>
      </c>
      <c r="X403" s="8">
        <v>2071.4149668409959</v>
      </c>
      <c r="Y403" s="8">
        <v>7098.9299487025428</v>
      </c>
      <c r="Z403" s="12">
        <v>2.88</v>
      </c>
      <c r="AA403" s="12">
        <f t="shared" si="195"/>
        <v>-1.5300000000000002</v>
      </c>
      <c r="AC403" s="14">
        <v>4.41</v>
      </c>
      <c r="AJ403">
        <f t="shared" si="183"/>
        <v>0</v>
      </c>
      <c r="AK403">
        <f t="shared" si="184"/>
        <v>0</v>
      </c>
      <c r="AL403">
        <f t="shared" si="185"/>
        <v>0</v>
      </c>
      <c r="AM403">
        <f t="shared" si="186"/>
        <v>0.37900000000000006</v>
      </c>
      <c r="AN403">
        <f t="shared" si="211"/>
        <v>0</v>
      </c>
      <c r="AO403">
        <f t="shared" si="208"/>
        <v>0</v>
      </c>
      <c r="AP403">
        <f t="shared" si="209"/>
        <v>0</v>
      </c>
      <c r="AQ403">
        <f t="shared" si="210"/>
        <v>14939</v>
      </c>
      <c r="AR403">
        <f t="shared" si="196"/>
        <v>0</v>
      </c>
      <c r="AS403">
        <f t="shared" si="197"/>
        <v>0</v>
      </c>
      <c r="AT403">
        <f t="shared" si="198"/>
        <v>0</v>
      </c>
      <c r="AU403">
        <f t="shared" si="199"/>
        <v>9.6117305220423166</v>
      </c>
      <c r="AV403">
        <f t="shared" si="200"/>
        <v>0</v>
      </c>
      <c r="AW403">
        <f t="shared" si="201"/>
        <v>0</v>
      </c>
      <c r="AX403">
        <f t="shared" si="202"/>
        <v>0</v>
      </c>
      <c r="AY403">
        <f t="shared" si="203"/>
        <v>-1.5300000000000002</v>
      </c>
      <c r="AZ403">
        <f t="shared" si="204"/>
        <v>0</v>
      </c>
      <c r="BA403">
        <f t="shared" si="205"/>
        <v>0</v>
      </c>
      <c r="BB403">
        <f t="shared" si="206"/>
        <v>0</v>
      </c>
      <c r="BC403">
        <f t="shared" si="207"/>
        <v>7.8383945760729272</v>
      </c>
      <c r="BD403" s="9"/>
      <c r="BE403" s="9"/>
      <c r="BF403" s="9"/>
      <c r="BG403" s="9"/>
      <c r="BH403" s="9"/>
      <c r="BJ403" s="2">
        <v>21.240127651759416</v>
      </c>
    </row>
    <row r="404" spans="1:62" x14ac:dyDescent="0.25">
      <c r="A404" s="8">
        <v>1995.9452000000001</v>
      </c>
      <c r="B404" s="8">
        <f t="shared" si="193"/>
        <v>7.598873001584697</v>
      </c>
      <c r="C404" s="5">
        <v>0</v>
      </c>
      <c r="D404" s="5">
        <v>0</v>
      </c>
      <c r="E404" s="5">
        <v>0</v>
      </c>
      <c r="F404" s="5">
        <v>1</v>
      </c>
      <c r="G404" s="3">
        <v>2237.46</v>
      </c>
      <c r="H404" s="8">
        <f t="shared" si="187"/>
        <v>7.7130965728942416</v>
      </c>
      <c r="I404" s="2">
        <v>19.668660470717708</v>
      </c>
      <c r="J404" s="8">
        <f t="shared" si="188"/>
        <v>2.9790265299660206</v>
      </c>
      <c r="K404" s="3">
        <v>23.51</v>
      </c>
      <c r="L404" s="8">
        <f t="shared" si="189"/>
        <v>3.1574258625519782</v>
      </c>
      <c r="M404" s="6">
        <v>25</v>
      </c>
      <c r="N404" s="8">
        <f t="shared" si="190"/>
        <v>3.2188758248682006</v>
      </c>
      <c r="O404" s="6">
        <v>33</v>
      </c>
      <c r="P404" s="8">
        <f t="shared" si="191"/>
        <v>3.4965075614664802</v>
      </c>
      <c r="Q404" s="4">
        <v>0.17300000000000001</v>
      </c>
      <c r="R404" s="8">
        <f t="shared" si="192"/>
        <v>-1.754463684484358</v>
      </c>
      <c r="S404" s="10">
        <v>14845.5</v>
      </c>
      <c r="T404" s="5">
        <f t="shared" si="194"/>
        <v>9.6054520680048547</v>
      </c>
      <c r="U404" s="11">
        <v>95.580799999999996</v>
      </c>
      <c r="V404" s="12">
        <v>0.19</v>
      </c>
      <c r="W404" s="13">
        <v>9.5</v>
      </c>
      <c r="X404" s="8">
        <v>2081.2405659511596</v>
      </c>
      <c r="Y404" s="8">
        <v>7099.0547541916367</v>
      </c>
      <c r="Z404" s="12">
        <v>2.78</v>
      </c>
      <c r="AA404" s="12">
        <f t="shared" si="195"/>
        <v>-1.6400000000000001</v>
      </c>
      <c r="AC404" s="14">
        <v>4.42</v>
      </c>
      <c r="AJ404">
        <f t="shared" si="183"/>
        <v>0</v>
      </c>
      <c r="AK404">
        <f t="shared" si="184"/>
        <v>0</v>
      </c>
      <c r="AL404">
        <f t="shared" si="185"/>
        <v>0</v>
      </c>
      <c r="AM404">
        <f t="shared" si="186"/>
        <v>0.17300000000000001</v>
      </c>
      <c r="AN404">
        <f t="shared" si="211"/>
        <v>0</v>
      </c>
      <c r="AO404">
        <f t="shared" si="208"/>
        <v>0</v>
      </c>
      <c r="AP404">
        <f t="shared" si="209"/>
        <v>0</v>
      </c>
      <c r="AQ404">
        <f t="shared" si="210"/>
        <v>14845.5</v>
      </c>
      <c r="AR404">
        <f t="shared" si="196"/>
        <v>0</v>
      </c>
      <c r="AS404">
        <f t="shared" si="197"/>
        <v>0</v>
      </c>
      <c r="AT404">
        <f t="shared" si="198"/>
        <v>0</v>
      </c>
      <c r="AU404">
        <f t="shared" si="199"/>
        <v>9.6054520680048547</v>
      </c>
      <c r="AV404">
        <f t="shared" si="200"/>
        <v>0</v>
      </c>
      <c r="AW404">
        <f t="shared" si="201"/>
        <v>0</v>
      </c>
      <c r="AX404">
        <f t="shared" si="202"/>
        <v>0</v>
      </c>
      <c r="AY404">
        <f t="shared" si="203"/>
        <v>-1.6400000000000001</v>
      </c>
      <c r="AZ404">
        <f t="shared" si="204"/>
        <v>0</v>
      </c>
      <c r="BA404">
        <f t="shared" si="205"/>
        <v>0</v>
      </c>
      <c r="BB404">
        <f t="shared" si="206"/>
        <v>0</v>
      </c>
      <c r="BC404">
        <f t="shared" si="207"/>
        <v>7.7130965728942416</v>
      </c>
      <c r="BD404" s="9"/>
      <c r="BE404" s="9"/>
      <c r="BF404" s="9"/>
      <c r="BG404" s="9"/>
      <c r="BH404" s="9"/>
      <c r="BJ404" s="2">
        <v>19.668660470717708</v>
      </c>
    </row>
    <row r="405" spans="1:62" x14ac:dyDescent="0.25">
      <c r="A405" s="8">
        <v>1719.5533</v>
      </c>
      <c r="B405" s="8">
        <f t="shared" si="193"/>
        <v>7.4498198267748723</v>
      </c>
      <c r="C405" s="5">
        <v>0</v>
      </c>
      <c r="D405" s="5">
        <v>0</v>
      </c>
      <c r="E405" s="5">
        <v>0</v>
      </c>
      <c r="F405" s="5">
        <v>1</v>
      </c>
      <c r="G405" s="3">
        <v>2342.06</v>
      </c>
      <c r="H405" s="8">
        <f t="shared" si="187"/>
        <v>7.7587861629584483</v>
      </c>
      <c r="I405" s="2">
        <v>21.804845599625153</v>
      </c>
      <c r="J405" s="8">
        <f t="shared" si="188"/>
        <v>3.0821322203077313</v>
      </c>
      <c r="K405" s="3">
        <v>25.02</v>
      </c>
      <c r="L405" s="8">
        <f t="shared" si="189"/>
        <v>3.2196755050387651</v>
      </c>
      <c r="M405" s="6">
        <v>20</v>
      </c>
      <c r="N405" s="8">
        <f t="shared" si="190"/>
        <v>2.9957322735539909</v>
      </c>
      <c r="O405" s="6">
        <v>50</v>
      </c>
      <c r="P405" s="8">
        <f t="shared" si="191"/>
        <v>3.912023005428146</v>
      </c>
      <c r="Q405" s="4">
        <v>9.9000000000000005E-2</v>
      </c>
      <c r="R405" s="8">
        <f t="shared" si="192"/>
        <v>-2.312635428847547</v>
      </c>
      <c r="S405" s="10">
        <v>14745.9</v>
      </c>
      <c r="T405" s="5">
        <f t="shared" si="194"/>
        <v>9.5987203570265329</v>
      </c>
      <c r="U405" s="11">
        <v>94.226799999999997</v>
      </c>
      <c r="V405" s="12">
        <v>0.19</v>
      </c>
      <c r="W405" s="13">
        <v>9.6</v>
      </c>
      <c r="X405" s="8">
        <v>1978.7976842754388</v>
      </c>
      <c r="Y405" s="8">
        <v>7052.1499219961624</v>
      </c>
      <c r="Z405" s="12">
        <v>3.49</v>
      </c>
      <c r="AA405" s="12">
        <f t="shared" si="195"/>
        <v>-1.5299999999999994</v>
      </c>
      <c r="AC405" s="14">
        <v>5.0199999999999996</v>
      </c>
      <c r="AJ405">
        <f t="shared" si="183"/>
        <v>0</v>
      </c>
      <c r="AK405">
        <f t="shared" si="184"/>
        <v>0</v>
      </c>
      <c r="AL405">
        <f t="shared" si="185"/>
        <v>0</v>
      </c>
      <c r="AM405">
        <f t="shared" si="186"/>
        <v>9.9000000000000005E-2</v>
      </c>
      <c r="AN405">
        <f t="shared" si="211"/>
        <v>0</v>
      </c>
      <c r="AO405">
        <f t="shared" si="208"/>
        <v>0</v>
      </c>
      <c r="AP405">
        <f t="shared" si="209"/>
        <v>0</v>
      </c>
      <c r="AQ405">
        <f t="shared" si="210"/>
        <v>14745.9</v>
      </c>
      <c r="AR405">
        <f t="shared" si="196"/>
        <v>0</v>
      </c>
      <c r="AS405">
        <f t="shared" si="197"/>
        <v>0</v>
      </c>
      <c r="AT405">
        <f t="shared" si="198"/>
        <v>0</v>
      </c>
      <c r="AU405">
        <f t="shared" si="199"/>
        <v>9.5987203570265329</v>
      </c>
      <c r="AV405">
        <f t="shared" si="200"/>
        <v>0</v>
      </c>
      <c r="AW405">
        <f t="shared" si="201"/>
        <v>0</v>
      </c>
      <c r="AX405">
        <f t="shared" si="202"/>
        <v>0</v>
      </c>
      <c r="AY405">
        <f t="shared" si="203"/>
        <v>-1.5299999999999994</v>
      </c>
      <c r="AZ405">
        <f t="shared" si="204"/>
        <v>0</v>
      </c>
      <c r="BA405">
        <f t="shared" si="205"/>
        <v>0</v>
      </c>
      <c r="BB405">
        <f t="shared" si="206"/>
        <v>0</v>
      </c>
      <c r="BC405">
        <f t="shared" si="207"/>
        <v>7.7587861629584483</v>
      </c>
      <c r="BD405" s="9"/>
      <c r="BE405" s="9"/>
      <c r="BF405" s="9"/>
      <c r="BG405" s="9"/>
      <c r="BH405" s="9"/>
      <c r="BJ405" s="2">
        <v>21.804845599625153</v>
      </c>
    </row>
    <row r="406" spans="1:62" x14ac:dyDescent="0.25">
      <c r="A406" s="8">
        <v>1829.7075</v>
      </c>
      <c r="B406" s="8">
        <f t="shared" si="193"/>
        <v>7.5119113969947477</v>
      </c>
      <c r="C406" s="5">
        <v>0</v>
      </c>
      <c r="D406" s="5">
        <v>0</v>
      </c>
      <c r="E406" s="5">
        <v>0</v>
      </c>
      <c r="F406" s="5">
        <v>1</v>
      </c>
      <c r="G406" s="3">
        <v>2280.5500000000002</v>
      </c>
      <c r="H406" s="8">
        <f t="shared" si="187"/>
        <v>7.7321719209278497</v>
      </c>
      <c r="I406" s="2">
        <v>20.527859801454419</v>
      </c>
      <c r="J406" s="8">
        <f t="shared" si="188"/>
        <v>3.0217829782247843</v>
      </c>
      <c r="K406" s="3">
        <v>19.25</v>
      </c>
      <c r="L406" s="8">
        <f t="shared" si="189"/>
        <v>2.9575110607337933</v>
      </c>
      <c r="M406" s="6">
        <v>25</v>
      </c>
      <c r="N406" s="8">
        <f t="shared" si="190"/>
        <v>3.2188758248682006</v>
      </c>
      <c r="O406" s="6">
        <v>58</v>
      </c>
      <c r="P406" s="8">
        <f t="shared" si="191"/>
        <v>4.0604430105464191</v>
      </c>
      <c r="Q406" s="4">
        <v>0.14300000000000002</v>
      </c>
      <c r="R406" s="8">
        <f t="shared" si="192"/>
        <v>-1.9449106487222296</v>
      </c>
      <c r="S406" s="10">
        <v>14604.8</v>
      </c>
      <c r="T406" s="5">
        <f t="shared" si="194"/>
        <v>9.5891055207876477</v>
      </c>
      <c r="U406" s="11">
        <v>92.311099999999996</v>
      </c>
      <c r="V406" s="12">
        <v>0.13</v>
      </c>
      <c r="W406" s="13">
        <v>9.8000000000000007</v>
      </c>
      <c r="X406" s="8">
        <v>1985.396804585645</v>
      </c>
      <c r="Y406" s="8">
        <v>6909.623308215334</v>
      </c>
      <c r="Z406" s="12">
        <v>3.72</v>
      </c>
      <c r="AA406" s="12">
        <f t="shared" si="195"/>
        <v>-1.48</v>
      </c>
      <c r="AC406" s="14">
        <v>5.2</v>
      </c>
      <c r="AJ406">
        <f t="shared" si="183"/>
        <v>0</v>
      </c>
      <c r="AK406">
        <f t="shared" si="184"/>
        <v>0</v>
      </c>
      <c r="AL406">
        <f t="shared" si="185"/>
        <v>0</v>
      </c>
      <c r="AM406">
        <f t="shared" si="186"/>
        <v>0.14300000000000002</v>
      </c>
      <c r="AN406">
        <f t="shared" si="211"/>
        <v>0</v>
      </c>
      <c r="AO406">
        <f t="shared" si="208"/>
        <v>0</v>
      </c>
      <c r="AP406">
        <f t="shared" si="209"/>
        <v>0</v>
      </c>
      <c r="AQ406">
        <f t="shared" si="210"/>
        <v>14604.8</v>
      </c>
      <c r="AR406">
        <f t="shared" si="196"/>
        <v>0</v>
      </c>
      <c r="AS406">
        <f t="shared" si="197"/>
        <v>0</v>
      </c>
      <c r="AT406">
        <f t="shared" si="198"/>
        <v>0</v>
      </c>
      <c r="AU406">
        <f t="shared" si="199"/>
        <v>9.5891055207876477</v>
      </c>
      <c r="AV406">
        <f t="shared" si="200"/>
        <v>0</v>
      </c>
      <c r="AW406">
        <f t="shared" si="201"/>
        <v>0</v>
      </c>
      <c r="AX406">
        <f t="shared" si="202"/>
        <v>0</v>
      </c>
      <c r="AY406">
        <f t="shared" si="203"/>
        <v>-1.48</v>
      </c>
      <c r="AZ406">
        <f t="shared" si="204"/>
        <v>0</v>
      </c>
      <c r="BA406">
        <f t="shared" si="205"/>
        <v>0</v>
      </c>
      <c r="BB406">
        <f t="shared" si="206"/>
        <v>0</v>
      </c>
      <c r="BC406">
        <f t="shared" si="207"/>
        <v>7.7321719209278497</v>
      </c>
      <c r="BD406" s="9"/>
      <c r="BE406" s="9"/>
      <c r="BF406" s="9"/>
      <c r="BG406" s="9"/>
      <c r="BH406" s="9"/>
      <c r="BJ406" s="2">
        <v>20.527859801454419</v>
      </c>
    </row>
    <row r="407" spans="1:62" x14ac:dyDescent="0.25">
      <c r="A407" s="8">
        <v>1848.7482</v>
      </c>
      <c r="B407" s="8">
        <f t="shared" si="193"/>
        <v>7.5222640403937042</v>
      </c>
      <c r="C407" s="5">
        <v>0</v>
      </c>
      <c r="D407" s="5">
        <v>0</v>
      </c>
      <c r="E407" s="5">
        <v>0</v>
      </c>
      <c r="F407" s="5">
        <v>1</v>
      </c>
      <c r="G407" s="3">
        <v>2162.91</v>
      </c>
      <c r="H407" s="8">
        <f t="shared" si="187"/>
        <v>7.6792098162108253</v>
      </c>
      <c r="I407" s="2">
        <v>19.358008443486842</v>
      </c>
      <c r="J407" s="8">
        <f t="shared" si="188"/>
        <v>2.9631062069023799</v>
      </c>
      <c r="K407" s="3">
        <v>21.87</v>
      </c>
      <c r="L407" s="8">
        <f t="shared" si="189"/>
        <v>3.0851158346886765</v>
      </c>
      <c r="M407" s="6">
        <v>8</v>
      </c>
      <c r="N407" s="8">
        <f t="shared" si="190"/>
        <v>2.0794415416798357</v>
      </c>
      <c r="O407" s="6">
        <v>133</v>
      </c>
      <c r="P407" s="8">
        <f t="shared" si="191"/>
        <v>4.8903491282217537</v>
      </c>
      <c r="Q407" s="4">
        <v>0.2</v>
      </c>
      <c r="R407" s="8">
        <f t="shared" si="192"/>
        <v>-1.6094379124341003</v>
      </c>
      <c r="S407" s="10">
        <v>14541.9</v>
      </c>
      <c r="T407" s="5">
        <f t="shared" si="194"/>
        <v>9.5847894165531571</v>
      </c>
      <c r="U407" s="11">
        <v>90.591800000000006</v>
      </c>
      <c r="V407" s="12">
        <v>0.12</v>
      </c>
      <c r="W407" s="13">
        <v>9.9</v>
      </c>
      <c r="X407" s="8">
        <v>1896.2620038704329</v>
      </c>
      <c r="Y407" s="8">
        <v>6965.663727134498</v>
      </c>
      <c r="Z407" s="12">
        <v>3.46</v>
      </c>
      <c r="AA407" s="12">
        <f t="shared" si="195"/>
        <v>-1.7199999999999998</v>
      </c>
      <c r="AC407" s="14">
        <v>5.18</v>
      </c>
      <c r="AJ407">
        <f t="shared" si="183"/>
        <v>0</v>
      </c>
      <c r="AK407">
        <f t="shared" si="184"/>
        <v>0</v>
      </c>
      <c r="AL407">
        <f t="shared" si="185"/>
        <v>0</v>
      </c>
      <c r="AM407">
        <f t="shared" si="186"/>
        <v>0.2</v>
      </c>
      <c r="AN407">
        <f t="shared" si="211"/>
        <v>0</v>
      </c>
      <c r="AO407">
        <f t="shared" si="208"/>
        <v>0</v>
      </c>
      <c r="AP407">
        <f t="shared" si="209"/>
        <v>0</v>
      </c>
      <c r="AQ407">
        <f t="shared" si="210"/>
        <v>14541.9</v>
      </c>
      <c r="AR407">
        <f t="shared" si="196"/>
        <v>0</v>
      </c>
      <c r="AS407">
        <f t="shared" si="197"/>
        <v>0</v>
      </c>
      <c r="AT407">
        <f t="shared" si="198"/>
        <v>0</v>
      </c>
      <c r="AU407">
        <f t="shared" si="199"/>
        <v>9.5847894165531571</v>
      </c>
      <c r="AV407">
        <f t="shared" si="200"/>
        <v>0</v>
      </c>
      <c r="AW407">
        <f t="shared" si="201"/>
        <v>0</v>
      </c>
      <c r="AX407">
        <f t="shared" si="202"/>
        <v>0</v>
      </c>
      <c r="AY407">
        <f t="shared" si="203"/>
        <v>-1.7199999999999998</v>
      </c>
      <c r="AZ407">
        <f t="shared" si="204"/>
        <v>0</v>
      </c>
      <c r="BA407">
        <f t="shared" si="205"/>
        <v>0</v>
      </c>
      <c r="BB407">
        <f t="shared" si="206"/>
        <v>0</v>
      </c>
      <c r="BC407">
        <f t="shared" si="207"/>
        <v>7.6792098162108253</v>
      </c>
      <c r="BD407" s="9"/>
      <c r="BE407" s="9"/>
      <c r="BF407" s="9"/>
      <c r="BG407" s="9"/>
      <c r="BH407" s="9"/>
      <c r="BJ407" s="2">
        <v>19.358008443486842</v>
      </c>
    </row>
    <row r="408" spans="1:62" x14ac:dyDescent="0.25">
      <c r="A408" s="8">
        <v>1613.2190000000001</v>
      </c>
      <c r="B408" s="8">
        <f t="shared" si="193"/>
        <v>7.385986840762734</v>
      </c>
      <c r="C408" s="5">
        <v>0</v>
      </c>
      <c r="D408" s="5">
        <v>0</v>
      </c>
      <c r="E408" s="5">
        <v>0</v>
      </c>
      <c r="F408" s="5">
        <v>1</v>
      </c>
      <c r="G408" s="3">
        <v>1983.51</v>
      </c>
      <c r="H408" s="8">
        <f t="shared" si="187"/>
        <v>7.5926232815348191</v>
      </c>
      <c r="I408" s="2">
        <v>16.694620816995617</v>
      </c>
      <c r="J408" s="8">
        <f t="shared" si="188"/>
        <v>2.815086560768453</v>
      </c>
      <c r="K408" s="3">
        <v>24.72</v>
      </c>
      <c r="L408" s="8">
        <f t="shared" si="189"/>
        <v>3.2076126325894898</v>
      </c>
      <c r="M408" s="6">
        <v>7</v>
      </c>
      <c r="N408" s="8">
        <f t="shared" si="190"/>
        <v>1.9459101490553132</v>
      </c>
      <c r="O408" s="6">
        <v>250</v>
      </c>
      <c r="P408" s="8">
        <f t="shared" si="191"/>
        <v>5.521460917862246</v>
      </c>
      <c r="Q408" s="4">
        <v>0.7340000000000001</v>
      </c>
      <c r="R408" s="8">
        <f t="shared" si="192"/>
        <v>-0.30924625036762132</v>
      </c>
      <c r="S408" s="10">
        <v>14402.5</v>
      </c>
      <c r="T408" s="5">
        <f t="shared" si="194"/>
        <v>9.5751570816065374</v>
      </c>
      <c r="U408" s="11">
        <v>89.203800000000001</v>
      </c>
      <c r="V408" s="12">
        <v>0.16</v>
      </c>
      <c r="W408" s="13">
        <v>9.6</v>
      </c>
      <c r="X408" s="8">
        <v>1739.7261321420613</v>
      </c>
      <c r="Y408" s="8">
        <v>6974.9820900512677</v>
      </c>
      <c r="Z408" s="12">
        <v>3.52</v>
      </c>
      <c r="AA408" s="12">
        <f t="shared" si="195"/>
        <v>-2.0699999999999998</v>
      </c>
      <c r="AC408" s="14">
        <v>5.59</v>
      </c>
      <c r="AJ408">
        <f t="shared" si="183"/>
        <v>0</v>
      </c>
      <c r="AK408">
        <f t="shared" si="184"/>
        <v>0</v>
      </c>
      <c r="AL408">
        <f t="shared" si="185"/>
        <v>0</v>
      </c>
      <c r="AM408">
        <f t="shared" si="186"/>
        <v>0.7340000000000001</v>
      </c>
      <c r="AN408">
        <f t="shared" si="211"/>
        <v>0</v>
      </c>
      <c r="AO408">
        <f t="shared" si="208"/>
        <v>0</v>
      </c>
      <c r="AP408">
        <f t="shared" si="209"/>
        <v>0</v>
      </c>
      <c r="AQ408">
        <f t="shared" si="210"/>
        <v>14402.5</v>
      </c>
      <c r="AR408">
        <f t="shared" si="196"/>
        <v>0</v>
      </c>
      <c r="AS408">
        <f t="shared" si="197"/>
        <v>0</v>
      </c>
      <c r="AT408">
        <f t="shared" si="198"/>
        <v>0</v>
      </c>
      <c r="AU408">
        <f t="shared" si="199"/>
        <v>9.5751570816065374</v>
      </c>
      <c r="AV408">
        <f t="shared" si="200"/>
        <v>0</v>
      </c>
      <c r="AW408">
        <f t="shared" si="201"/>
        <v>0</v>
      </c>
      <c r="AX408">
        <f t="shared" si="202"/>
        <v>0</v>
      </c>
      <c r="AY408">
        <f t="shared" si="203"/>
        <v>-2.0699999999999998</v>
      </c>
      <c r="AZ408">
        <f t="shared" si="204"/>
        <v>0</v>
      </c>
      <c r="BA408">
        <f t="shared" si="205"/>
        <v>0</v>
      </c>
      <c r="BB408">
        <f t="shared" si="206"/>
        <v>0</v>
      </c>
      <c r="BC408">
        <f t="shared" si="207"/>
        <v>7.5926232815348191</v>
      </c>
      <c r="BD408" s="9"/>
      <c r="BE408" s="9"/>
      <c r="BF408" s="9"/>
      <c r="BG408" s="9"/>
      <c r="BH408" s="9"/>
      <c r="BJ408" s="2">
        <v>16.694620816995617</v>
      </c>
    </row>
    <row r="409" spans="1:62" x14ac:dyDescent="0.25">
      <c r="A409" s="8">
        <v>1514.7999</v>
      </c>
      <c r="B409" s="8">
        <f t="shared" si="193"/>
        <v>7.3230386300123218</v>
      </c>
      <c r="C409" s="5">
        <v>0</v>
      </c>
      <c r="D409" s="5">
        <v>0</v>
      </c>
      <c r="E409" s="5">
        <v>0</v>
      </c>
      <c r="F409" s="5">
        <v>1</v>
      </c>
      <c r="G409" s="3">
        <v>1733.01</v>
      </c>
      <c r="H409" s="8">
        <f t="shared" si="187"/>
        <v>7.4576150600394078</v>
      </c>
      <c r="I409" s="2">
        <v>14.981866453039251</v>
      </c>
      <c r="J409" s="8">
        <f t="shared" si="188"/>
        <v>2.7068405666586535</v>
      </c>
      <c r="K409" s="3">
        <v>32.92</v>
      </c>
      <c r="L409" s="8">
        <f t="shared" si="189"/>
        <v>3.4940803758088692</v>
      </c>
      <c r="M409" s="6">
        <v>1</v>
      </c>
      <c r="N409" s="8">
        <f t="shared" si="190"/>
        <v>0</v>
      </c>
      <c r="O409" s="6">
        <v>100</v>
      </c>
      <c r="P409" s="8">
        <f t="shared" si="191"/>
        <v>4.6051701859880918</v>
      </c>
      <c r="Q409" s="4">
        <v>0.10099999999999999</v>
      </c>
      <c r="R409" s="8">
        <f t="shared" si="192"/>
        <v>-2.2926347621408776</v>
      </c>
      <c r="S409" s="10">
        <v>14355.6</v>
      </c>
      <c r="T409" s="5">
        <f t="shared" si="194"/>
        <v>9.5718953889648581</v>
      </c>
      <c r="U409" s="11">
        <v>87.964699999999993</v>
      </c>
      <c r="V409" s="12">
        <v>0.18</v>
      </c>
      <c r="W409" s="13">
        <v>9.3000000000000007</v>
      </c>
      <c r="X409" s="8">
        <v>1532.7396015118943</v>
      </c>
      <c r="Y409" s="8">
        <v>7055.2642358330177</v>
      </c>
      <c r="Z409" s="12">
        <v>3.32</v>
      </c>
      <c r="AA409" s="12">
        <f t="shared" si="195"/>
        <v>-3.3300000000000005</v>
      </c>
      <c r="AC409" s="14">
        <v>6.65</v>
      </c>
      <c r="AJ409">
        <f t="shared" si="183"/>
        <v>0</v>
      </c>
      <c r="AK409">
        <f t="shared" si="184"/>
        <v>0</v>
      </c>
      <c r="AL409">
        <f t="shared" si="185"/>
        <v>0</v>
      </c>
      <c r="AM409">
        <f t="shared" si="186"/>
        <v>0.10099999999999999</v>
      </c>
      <c r="AN409">
        <f t="shared" si="211"/>
        <v>0</v>
      </c>
      <c r="AO409">
        <f t="shared" si="208"/>
        <v>0</v>
      </c>
      <c r="AP409">
        <f t="shared" si="209"/>
        <v>0</v>
      </c>
      <c r="AQ409">
        <f t="shared" si="210"/>
        <v>14355.6</v>
      </c>
      <c r="AR409">
        <f t="shared" si="196"/>
        <v>0</v>
      </c>
      <c r="AS409">
        <f t="shared" si="197"/>
        <v>0</v>
      </c>
      <c r="AT409">
        <f t="shared" si="198"/>
        <v>0</v>
      </c>
      <c r="AU409">
        <f t="shared" si="199"/>
        <v>9.5718953889648581</v>
      </c>
      <c r="AV409">
        <f t="shared" si="200"/>
        <v>0</v>
      </c>
      <c r="AW409">
        <f t="shared" si="201"/>
        <v>0</v>
      </c>
      <c r="AX409">
        <f t="shared" si="202"/>
        <v>0</v>
      </c>
      <c r="AY409">
        <f t="shared" si="203"/>
        <v>-3.3300000000000005</v>
      </c>
      <c r="AZ409">
        <f t="shared" si="204"/>
        <v>0</v>
      </c>
      <c r="BA409">
        <f t="shared" si="205"/>
        <v>0</v>
      </c>
      <c r="BB409">
        <f t="shared" si="206"/>
        <v>0</v>
      </c>
      <c r="BC409">
        <f t="shared" si="207"/>
        <v>7.4576150600394078</v>
      </c>
      <c r="BD409" s="9"/>
      <c r="BE409" s="9"/>
      <c r="BF409" s="9"/>
      <c r="BG409" s="9"/>
      <c r="BH409" s="9"/>
      <c r="BJ409" s="2">
        <v>14.981866453039251</v>
      </c>
    </row>
    <row r="410" spans="1:62" x14ac:dyDescent="0.25">
      <c r="A410" s="8">
        <v>2201.3975</v>
      </c>
      <c r="B410" s="8">
        <f t="shared" si="193"/>
        <v>7.6968476649476907</v>
      </c>
      <c r="C410" s="5">
        <v>0</v>
      </c>
      <c r="D410" s="5">
        <v>0</v>
      </c>
      <c r="E410" s="5">
        <v>0</v>
      </c>
      <c r="F410" s="5">
        <v>1</v>
      </c>
      <c r="G410" s="3">
        <v>1483.39</v>
      </c>
      <c r="H410" s="8">
        <f t="shared" si="187"/>
        <v>7.30208528800968</v>
      </c>
      <c r="I410" s="2">
        <v>15.17465193687967</v>
      </c>
      <c r="J410" s="8">
        <f t="shared" si="188"/>
        <v>2.7196264000683241</v>
      </c>
      <c r="K410" s="3">
        <v>45.28</v>
      </c>
      <c r="L410" s="8">
        <f t="shared" si="189"/>
        <v>3.8128654338949275</v>
      </c>
      <c r="M410" s="6">
        <v>1</v>
      </c>
      <c r="N410" s="8">
        <f t="shared" si="190"/>
        <v>0</v>
      </c>
      <c r="O410" s="6">
        <v>0</v>
      </c>
      <c r="P410" s="8" t="e">
        <f t="shared" si="191"/>
        <v>#NUM!</v>
      </c>
      <c r="Q410" s="4">
        <v>-1.2E-2</v>
      </c>
      <c r="R410" s="8" t="e">
        <f t="shared" si="192"/>
        <v>#NUM!</v>
      </c>
      <c r="S410" s="10">
        <v>14375</v>
      </c>
      <c r="T410" s="5">
        <f t="shared" si="194"/>
        <v>9.5732458656655517</v>
      </c>
      <c r="U410" s="11">
        <v>90.647000000000006</v>
      </c>
      <c r="V410" s="12">
        <v>0.18</v>
      </c>
      <c r="W410" s="13">
        <v>8.3000000000000007</v>
      </c>
      <c r="X410" s="8">
        <v>1425.640877586191</v>
      </c>
      <c r="Y410" s="8">
        <v>7064.4677235871904</v>
      </c>
      <c r="Z410" s="12">
        <v>2.74</v>
      </c>
      <c r="AA410" s="12">
        <f t="shared" si="195"/>
        <v>-4.21</v>
      </c>
      <c r="AC410" s="14">
        <v>6.95</v>
      </c>
      <c r="AJ410">
        <f t="shared" si="183"/>
        <v>0</v>
      </c>
      <c r="AK410">
        <f t="shared" si="184"/>
        <v>0</v>
      </c>
      <c r="AL410">
        <f t="shared" si="185"/>
        <v>0</v>
      </c>
      <c r="AM410">
        <f t="shared" si="186"/>
        <v>-1.2E-2</v>
      </c>
      <c r="AN410">
        <f t="shared" si="211"/>
        <v>0</v>
      </c>
      <c r="AO410">
        <f t="shared" si="208"/>
        <v>0</v>
      </c>
      <c r="AP410">
        <f t="shared" si="209"/>
        <v>0</v>
      </c>
      <c r="AQ410">
        <f t="shared" si="210"/>
        <v>14375</v>
      </c>
      <c r="AR410">
        <f t="shared" si="196"/>
        <v>0</v>
      </c>
      <c r="AS410">
        <f t="shared" si="197"/>
        <v>0</v>
      </c>
      <c r="AT410">
        <f t="shared" si="198"/>
        <v>0</v>
      </c>
      <c r="AU410">
        <f t="shared" si="199"/>
        <v>9.5732458656655517</v>
      </c>
      <c r="AV410">
        <f t="shared" si="200"/>
        <v>0</v>
      </c>
      <c r="AW410">
        <f t="shared" si="201"/>
        <v>0</v>
      </c>
      <c r="AX410">
        <f t="shared" si="202"/>
        <v>0</v>
      </c>
      <c r="AY410">
        <f t="shared" si="203"/>
        <v>-4.21</v>
      </c>
      <c r="AZ410">
        <f t="shared" si="204"/>
        <v>0</v>
      </c>
      <c r="BA410">
        <f t="shared" si="205"/>
        <v>0</v>
      </c>
      <c r="BB410">
        <f t="shared" si="206"/>
        <v>0</v>
      </c>
      <c r="BC410">
        <f t="shared" si="207"/>
        <v>7.30208528800968</v>
      </c>
      <c r="BD410" s="9"/>
      <c r="BE410" s="9"/>
      <c r="BF410" s="9"/>
      <c r="BG410" s="9"/>
      <c r="BH410" s="9"/>
      <c r="BJ410" s="2">
        <v>15.17465193687967</v>
      </c>
    </row>
    <row r="411" spans="1:62" x14ac:dyDescent="0.25">
      <c r="A411" s="8">
        <v>3112.4632000000001</v>
      </c>
      <c r="B411" s="8">
        <f t="shared" si="193"/>
        <v>8.0431697174098939</v>
      </c>
      <c r="C411" s="5">
        <v>0</v>
      </c>
      <c r="D411" s="5">
        <v>0</v>
      </c>
      <c r="E411" s="5">
        <v>0</v>
      </c>
      <c r="F411" s="5">
        <v>1</v>
      </c>
      <c r="G411" s="3">
        <v>1604.35</v>
      </c>
      <c r="H411" s="8">
        <f t="shared" si="187"/>
        <v>7.3804739691121011</v>
      </c>
      <c r="I411" s="2">
        <v>16.387356548789832</v>
      </c>
      <c r="J411" s="8">
        <f t="shared" si="188"/>
        <v>2.7965100953544688</v>
      </c>
      <c r="K411" s="3">
        <v>61.86</v>
      </c>
      <c r="L411" s="8">
        <f t="shared" si="189"/>
        <v>4.1248737672569238</v>
      </c>
      <c r="M411" s="6">
        <v>3</v>
      </c>
      <c r="N411" s="8">
        <f t="shared" si="190"/>
        <v>1.0986122886681098</v>
      </c>
      <c r="O411" s="6">
        <v>50</v>
      </c>
      <c r="P411" s="8">
        <f t="shared" si="191"/>
        <v>3.912023005428146</v>
      </c>
      <c r="Q411" s="4">
        <v>-0.10999999999999999</v>
      </c>
      <c r="R411" s="8" t="e">
        <f t="shared" si="192"/>
        <v>#NUM!</v>
      </c>
      <c r="S411" s="10">
        <v>14577</v>
      </c>
      <c r="T411" s="5">
        <f t="shared" si="194"/>
        <v>9.5872002230740119</v>
      </c>
      <c r="U411" s="11">
        <v>96.0124</v>
      </c>
      <c r="V411" s="12">
        <v>0.51</v>
      </c>
      <c r="W411" s="13">
        <v>6.9</v>
      </c>
      <c r="X411" s="8">
        <v>1007.1503247618647</v>
      </c>
      <c r="Y411" s="8">
        <v>7335.5127192551754</v>
      </c>
      <c r="Z411" s="12">
        <v>3.23</v>
      </c>
      <c r="AA411" s="12">
        <f t="shared" si="195"/>
        <v>-4.7300000000000004</v>
      </c>
      <c r="AC411" s="14">
        <v>7.96</v>
      </c>
      <c r="AJ411">
        <f t="shared" si="183"/>
        <v>0</v>
      </c>
      <c r="AK411">
        <f t="shared" si="184"/>
        <v>0</v>
      </c>
      <c r="AL411">
        <f t="shared" si="185"/>
        <v>0</v>
      </c>
      <c r="AM411">
        <f t="shared" si="186"/>
        <v>-0.10999999999999999</v>
      </c>
      <c r="AN411">
        <f t="shared" si="211"/>
        <v>0</v>
      </c>
      <c r="AO411">
        <f t="shared" si="208"/>
        <v>0</v>
      </c>
      <c r="AP411">
        <f t="shared" si="209"/>
        <v>0</v>
      </c>
      <c r="AQ411">
        <f t="shared" si="210"/>
        <v>14577</v>
      </c>
      <c r="AR411">
        <f t="shared" si="196"/>
        <v>0</v>
      </c>
      <c r="AS411">
        <f t="shared" si="197"/>
        <v>0</v>
      </c>
      <c r="AT411">
        <f t="shared" si="198"/>
        <v>0</v>
      </c>
      <c r="AU411">
        <f t="shared" si="199"/>
        <v>9.5872002230740119</v>
      </c>
      <c r="AV411">
        <f t="shared" si="200"/>
        <v>0</v>
      </c>
      <c r="AW411">
        <f t="shared" si="201"/>
        <v>0</v>
      </c>
      <c r="AX411">
        <f t="shared" si="202"/>
        <v>0</v>
      </c>
      <c r="AY411">
        <f t="shared" si="203"/>
        <v>-4.7300000000000004</v>
      </c>
      <c r="AZ411">
        <f t="shared" si="204"/>
        <v>0</v>
      </c>
      <c r="BA411">
        <f t="shared" si="205"/>
        <v>0</v>
      </c>
      <c r="BB411">
        <f t="shared" si="206"/>
        <v>0</v>
      </c>
      <c r="BC411">
        <f t="shared" si="207"/>
        <v>7.3804739691121011</v>
      </c>
      <c r="BD411" s="9"/>
      <c r="BE411" s="9"/>
      <c r="BF411" s="9"/>
      <c r="BG411" s="9"/>
      <c r="BH411" s="9"/>
      <c r="BJ411" s="2">
        <v>16.387356548789832</v>
      </c>
    </row>
    <row r="412" spans="1:62" x14ac:dyDescent="0.25">
      <c r="A412" s="8">
        <v>3123.4292</v>
      </c>
      <c r="B412" s="8">
        <f t="shared" si="193"/>
        <v>8.0466867797966248</v>
      </c>
      <c r="C412" s="5">
        <v>0</v>
      </c>
      <c r="D412" s="5">
        <v>0</v>
      </c>
      <c r="E412" s="5">
        <v>0</v>
      </c>
      <c r="F412" s="5">
        <v>1</v>
      </c>
      <c r="G412" s="3">
        <v>2290.67</v>
      </c>
      <c r="H412" s="8">
        <f t="shared" si="187"/>
        <v>7.7365996301753652</v>
      </c>
      <c r="I412" s="2">
        <v>20.907206462661573</v>
      </c>
      <c r="J412" s="8">
        <f t="shared" si="188"/>
        <v>3.0400939063644659</v>
      </c>
      <c r="K412" s="3">
        <v>27.02</v>
      </c>
      <c r="L412" s="8">
        <f t="shared" si="189"/>
        <v>3.2965773325320527</v>
      </c>
      <c r="M412" s="6">
        <v>8</v>
      </c>
      <c r="N412" s="8">
        <f t="shared" si="190"/>
        <v>2.0794415416798357</v>
      </c>
      <c r="O412" s="6">
        <v>75</v>
      </c>
      <c r="P412" s="8">
        <f t="shared" si="191"/>
        <v>4.3174881135363101</v>
      </c>
      <c r="Q412" s="4">
        <v>0.18299999999999997</v>
      </c>
      <c r="R412" s="8">
        <f t="shared" si="192"/>
        <v>-1.6982691261407163</v>
      </c>
      <c r="S412" s="10">
        <v>14891.6</v>
      </c>
      <c r="T412" s="5">
        <f t="shared" si="194"/>
        <v>9.6085525745727782</v>
      </c>
      <c r="U412" s="11">
        <v>100.28530000000001</v>
      </c>
      <c r="V412" s="12">
        <v>1.94</v>
      </c>
      <c r="W412" s="13">
        <v>6</v>
      </c>
      <c r="X412" s="8">
        <v>1649.3715344442367</v>
      </c>
      <c r="Y412" s="8">
        <v>7201.2523528632337</v>
      </c>
      <c r="Z412" s="12">
        <v>3.86</v>
      </c>
      <c r="AA412" s="12">
        <f t="shared" si="195"/>
        <v>-2.98</v>
      </c>
      <c r="AC412" s="14">
        <v>6.84</v>
      </c>
      <c r="AJ412">
        <f t="shared" si="183"/>
        <v>0</v>
      </c>
      <c r="AK412">
        <f t="shared" si="184"/>
        <v>0</v>
      </c>
      <c r="AL412">
        <f t="shared" si="185"/>
        <v>0</v>
      </c>
      <c r="AM412">
        <f t="shared" si="186"/>
        <v>0.18299999999999997</v>
      </c>
      <c r="AN412">
        <f t="shared" si="211"/>
        <v>0</v>
      </c>
      <c r="AO412">
        <f t="shared" si="208"/>
        <v>0</v>
      </c>
      <c r="AP412">
        <f t="shared" si="209"/>
        <v>0</v>
      </c>
      <c r="AQ412">
        <f t="shared" si="210"/>
        <v>14891.6</v>
      </c>
      <c r="AR412">
        <f t="shared" si="196"/>
        <v>0</v>
      </c>
      <c r="AS412">
        <f t="shared" si="197"/>
        <v>0</v>
      </c>
      <c r="AT412">
        <f t="shared" si="198"/>
        <v>0</v>
      </c>
      <c r="AU412">
        <f t="shared" si="199"/>
        <v>9.6085525745727782</v>
      </c>
      <c r="AV412">
        <f t="shared" si="200"/>
        <v>0</v>
      </c>
      <c r="AW412">
        <f t="shared" si="201"/>
        <v>0</v>
      </c>
      <c r="AX412">
        <f t="shared" si="202"/>
        <v>0</v>
      </c>
      <c r="AY412">
        <f t="shared" si="203"/>
        <v>-2.98</v>
      </c>
      <c r="AZ412">
        <f t="shared" si="204"/>
        <v>0</v>
      </c>
      <c r="BA412">
        <f t="shared" si="205"/>
        <v>0</v>
      </c>
      <c r="BB412">
        <f t="shared" si="206"/>
        <v>0</v>
      </c>
      <c r="BC412">
        <f t="shared" si="207"/>
        <v>7.7365996301753652</v>
      </c>
      <c r="BD412" s="9"/>
      <c r="BE412" s="9"/>
      <c r="BF412" s="9"/>
      <c r="BG412" s="9"/>
      <c r="BH412" s="9"/>
      <c r="BJ412" s="2">
        <v>20.907206462661573</v>
      </c>
    </row>
    <row r="413" spans="1:62" x14ac:dyDescent="0.25">
      <c r="A413" s="8">
        <v>2798.8813</v>
      </c>
      <c r="B413" s="8">
        <f t="shared" si="193"/>
        <v>7.936975080613351</v>
      </c>
      <c r="C413" s="5">
        <v>0</v>
      </c>
      <c r="D413" s="5">
        <v>0</v>
      </c>
      <c r="E413" s="5">
        <v>0</v>
      </c>
      <c r="F413" s="5">
        <v>1</v>
      </c>
      <c r="G413" s="3">
        <v>2425.36</v>
      </c>
      <c r="H413" s="8">
        <f t="shared" si="187"/>
        <v>7.7937352459616847</v>
      </c>
      <c r="I413" s="2">
        <v>23.356040643201606</v>
      </c>
      <c r="J413" s="8">
        <f t="shared" si="188"/>
        <v>3.1508556505808323</v>
      </c>
      <c r="K413" s="3">
        <v>21.52</v>
      </c>
      <c r="L413" s="8">
        <f t="shared" si="189"/>
        <v>3.0689827352935835</v>
      </c>
      <c r="M413" s="6">
        <v>9</v>
      </c>
      <c r="N413" s="8">
        <f t="shared" si="190"/>
        <v>2.1972245773362196</v>
      </c>
      <c r="O413" s="6">
        <v>33</v>
      </c>
      <c r="P413" s="8">
        <f t="shared" si="191"/>
        <v>3.4965075614664802</v>
      </c>
      <c r="Q413" s="4">
        <v>0.34200000000000003</v>
      </c>
      <c r="R413" s="8">
        <f t="shared" si="192"/>
        <v>-1.0729445419195318</v>
      </c>
      <c r="S413" s="10">
        <v>14963.4</v>
      </c>
      <c r="T413" s="5">
        <f t="shared" si="194"/>
        <v>9.6133624984332062</v>
      </c>
      <c r="U413" s="11">
        <v>103.6121</v>
      </c>
      <c r="V413" s="12">
        <v>2.09</v>
      </c>
      <c r="W413" s="13">
        <v>5.3</v>
      </c>
      <c r="X413" s="8">
        <v>1755.5619324666648</v>
      </c>
      <c r="Y413" s="8">
        <v>7298.7782947786473</v>
      </c>
      <c r="Z413" s="12">
        <v>3.88</v>
      </c>
      <c r="AA413" s="12">
        <f t="shared" si="195"/>
        <v>-2.2400000000000002</v>
      </c>
      <c r="AC413" s="14">
        <v>6.12</v>
      </c>
      <c r="AJ413">
        <f t="shared" si="183"/>
        <v>0</v>
      </c>
      <c r="AK413">
        <f t="shared" si="184"/>
        <v>0</v>
      </c>
      <c r="AL413">
        <f t="shared" si="185"/>
        <v>0</v>
      </c>
      <c r="AM413">
        <f t="shared" si="186"/>
        <v>0.34200000000000003</v>
      </c>
      <c r="AN413">
        <f t="shared" si="211"/>
        <v>0</v>
      </c>
      <c r="AO413">
        <f t="shared" si="208"/>
        <v>0</v>
      </c>
      <c r="AP413">
        <f t="shared" si="209"/>
        <v>0</v>
      </c>
      <c r="AQ413">
        <f t="shared" si="210"/>
        <v>14963.4</v>
      </c>
      <c r="AR413">
        <f t="shared" si="196"/>
        <v>0</v>
      </c>
      <c r="AS413">
        <f t="shared" si="197"/>
        <v>0</v>
      </c>
      <c r="AT413">
        <f t="shared" si="198"/>
        <v>0</v>
      </c>
      <c r="AU413">
        <f t="shared" si="199"/>
        <v>9.6133624984332062</v>
      </c>
      <c r="AV413">
        <f t="shared" si="200"/>
        <v>0</v>
      </c>
      <c r="AW413">
        <f t="shared" si="201"/>
        <v>0</v>
      </c>
      <c r="AX413">
        <f t="shared" si="202"/>
        <v>0</v>
      </c>
      <c r="AY413">
        <f t="shared" si="203"/>
        <v>-2.2400000000000002</v>
      </c>
      <c r="AZ413">
        <f t="shared" si="204"/>
        <v>0</v>
      </c>
      <c r="BA413">
        <f t="shared" si="205"/>
        <v>0</v>
      </c>
      <c r="BB413">
        <f t="shared" si="206"/>
        <v>0</v>
      </c>
      <c r="BC413">
        <f t="shared" si="207"/>
        <v>7.7937352459616847</v>
      </c>
      <c r="BD413" s="9"/>
      <c r="BE413" s="9"/>
      <c r="BF413" s="9"/>
      <c r="BG413" s="9"/>
      <c r="BH413" s="9"/>
      <c r="BJ413" s="2">
        <v>23.356040643201606</v>
      </c>
    </row>
    <row r="414" spans="1:62" x14ac:dyDescent="0.25">
      <c r="A414" s="8">
        <v>3136.4166</v>
      </c>
      <c r="B414" s="8">
        <f t="shared" si="193"/>
        <v>8.0508362170350196</v>
      </c>
      <c r="C414" s="5">
        <v>0</v>
      </c>
      <c r="D414" s="5">
        <v>0</v>
      </c>
      <c r="E414" s="5">
        <v>0</v>
      </c>
      <c r="F414" s="5">
        <v>1</v>
      </c>
      <c r="G414" s="3">
        <v>2334.31</v>
      </c>
      <c r="H414" s="8">
        <f t="shared" si="187"/>
        <v>7.7554716232213288</v>
      </c>
      <c r="I414" s="2">
        <v>24.022317760836813</v>
      </c>
      <c r="J414" s="8">
        <f t="shared" si="188"/>
        <v>3.1789833049540941</v>
      </c>
      <c r="K414" s="3">
        <v>28.05</v>
      </c>
      <c r="L414" s="8">
        <f t="shared" si="189"/>
        <v>3.3339886319687055</v>
      </c>
      <c r="M414" s="6">
        <v>48</v>
      </c>
      <c r="N414" s="8">
        <f t="shared" si="190"/>
        <v>3.8712010109078911</v>
      </c>
      <c r="O414" s="6">
        <v>129</v>
      </c>
      <c r="P414" s="8">
        <f t="shared" si="191"/>
        <v>4.8598124043616719</v>
      </c>
      <c r="Q414" s="4">
        <v>0.55899999999999994</v>
      </c>
      <c r="R414" s="8">
        <f t="shared" si="192"/>
        <v>-0.58160580582703802</v>
      </c>
      <c r="S414" s="10">
        <v>14889.5</v>
      </c>
      <c r="T414" s="5">
        <f t="shared" si="194"/>
        <v>9.6084115455306343</v>
      </c>
      <c r="U414" s="11">
        <v>105.0865</v>
      </c>
      <c r="V414" s="12">
        <v>3.18</v>
      </c>
      <c r="W414" s="13">
        <v>5</v>
      </c>
      <c r="X414" s="8">
        <v>1761.4505935987215</v>
      </c>
      <c r="Y414" s="8">
        <v>7403.2227123184666</v>
      </c>
      <c r="Z414" s="12">
        <v>3.67</v>
      </c>
      <c r="AA414" s="12">
        <f t="shared" si="195"/>
        <v>-2.16</v>
      </c>
      <c r="AC414" s="14">
        <v>5.83</v>
      </c>
      <c r="AJ414">
        <f t="shared" si="183"/>
        <v>0</v>
      </c>
      <c r="AK414">
        <f t="shared" si="184"/>
        <v>0</v>
      </c>
      <c r="AL414">
        <f t="shared" si="185"/>
        <v>0</v>
      </c>
      <c r="AM414">
        <f t="shared" si="186"/>
        <v>0.55899999999999994</v>
      </c>
      <c r="AN414">
        <f t="shared" si="211"/>
        <v>0</v>
      </c>
      <c r="AO414">
        <f t="shared" si="208"/>
        <v>0</v>
      </c>
      <c r="AP414">
        <f t="shared" si="209"/>
        <v>0</v>
      </c>
      <c r="AQ414">
        <f t="shared" si="210"/>
        <v>14889.5</v>
      </c>
      <c r="AR414">
        <f t="shared" si="196"/>
        <v>0</v>
      </c>
      <c r="AS414">
        <f t="shared" si="197"/>
        <v>0</v>
      </c>
      <c r="AT414">
        <f t="shared" si="198"/>
        <v>0</v>
      </c>
      <c r="AU414">
        <f t="shared" si="199"/>
        <v>9.6084115455306343</v>
      </c>
      <c r="AV414">
        <f t="shared" si="200"/>
        <v>0</v>
      </c>
      <c r="AW414">
        <f t="shared" si="201"/>
        <v>0</v>
      </c>
      <c r="AX414">
        <f t="shared" si="202"/>
        <v>0</v>
      </c>
      <c r="AY414">
        <f t="shared" si="203"/>
        <v>-2.16</v>
      </c>
      <c r="AZ414">
        <f t="shared" si="204"/>
        <v>0</v>
      </c>
      <c r="BA414">
        <f t="shared" si="205"/>
        <v>0</v>
      </c>
      <c r="BB414">
        <f t="shared" si="206"/>
        <v>0</v>
      </c>
      <c r="BC414">
        <f t="shared" si="207"/>
        <v>7.7554716232213288</v>
      </c>
      <c r="BD414" s="9"/>
      <c r="BE414" s="9"/>
      <c r="BF414" s="9"/>
      <c r="BG414" s="9"/>
      <c r="BH414" s="9"/>
      <c r="BJ414" s="2">
        <v>24.022317760836813</v>
      </c>
    </row>
    <row r="415" spans="1:62" x14ac:dyDescent="0.25">
      <c r="A415" s="8">
        <v>3361.8845999999999</v>
      </c>
      <c r="B415" s="8">
        <f t="shared" si="193"/>
        <v>8.1202569885727893</v>
      </c>
      <c r="C415" s="5">
        <v>0</v>
      </c>
      <c r="D415" s="5">
        <v>0</v>
      </c>
      <c r="E415" s="5">
        <v>0</v>
      </c>
      <c r="F415" s="5">
        <v>1</v>
      </c>
      <c r="G415" s="3">
        <v>2704.68</v>
      </c>
      <c r="H415" s="8">
        <f t="shared" si="187"/>
        <v>7.9027388848371789</v>
      </c>
      <c r="I415" s="2">
        <v>27.320648130462018</v>
      </c>
      <c r="J415" s="8">
        <f t="shared" si="188"/>
        <v>3.3076427580837797</v>
      </c>
      <c r="K415" s="3">
        <v>22.74</v>
      </c>
      <c r="L415" s="8">
        <f t="shared" si="189"/>
        <v>3.1241254883223899</v>
      </c>
      <c r="M415" s="6">
        <v>29</v>
      </c>
      <c r="N415" s="8">
        <f t="shared" si="190"/>
        <v>3.3672958299864741</v>
      </c>
      <c r="O415" s="6">
        <v>103</v>
      </c>
      <c r="P415" s="8">
        <f t="shared" si="191"/>
        <v>4.6347289882296359</v>
      </c>
      <c r="Q415" s="4">
        <v>0.82899999999999996</v>
      </c>
      <c r="R415" s="8">
        <f t="shared" si="192"/>
        <v>-0.18753512384684212</v>
      </c>
      <c r="S415" s="10">
        <v>14991.8</v>
      </c>
      <c r="T415" s="5">
        <f t="shared" si="194"/>
        <v>9.6152586639409794</v>
      </c>
      <c r="U415" s="11">
        <v>105.538</v>
      </c>
      <c r="V415" s="12">
        <v>4.5</v>
      </c>
      <c r="W415" s="13">
        <v>4.8</v>
      </c>
      <c r="X415" s="8">
        <v>1967.5157845978431</v>
      </c>
      <c r="Y415" s="8">
        <v>7400.1438386621694</v>
      </c>
      <c r="Z415" s="12">
        <v>4.2699999999999996</v>
      </c>
      <c r="AA415" s="12">
        <f t="shared" si="195"/>
        <v>-1.58</v>
      </c>
      <c r="AC415" s="14">
        <v>5.85</v>
      </c>
      <c r="AJ415">
        <f t="shared" si="183"/>
        <v>0</v>
      </c>
      <c r="AK415">
        <f t="shared" si="184"/>
        <v>0</v>
      </c>
      <c r="AL415">
        <f t="shared" si="185"/>
        <v>0</v>
      </c>
      <c r="AM415">
        <f t="shared" si="186"/>
        <v>0.82899999999999996</v>
      </c>
      <c r="AN415">
        <f t="shared" si="211"/>
        <v>0</v>
      </c>
      <c r="AO415">
        <f t="shared" si="208"/>
        <v>0</v>
      </c>
      <c r="AP415">
        <f t="shared" si="209"/>
        <v>0</v>
      </c>
      <c r="AQ415">
        <f t="shared" si="210"/>
        <v>14991.8</v>
      </c>
      <c r="AR415">
        <f t="shared" si="196"/>
        <v>0</v>
      </c>
      <c r="AS415">
        <f t="shared" si="197"/>
        <v>0</v>
      </c>
      <c r="AT415">
        <f t="shared" si="198"/>
        <v>0</v>
      </c>
      <c r="AU415">
        <f t="shared" si="199"/>
        <v>9.6152586639409794</v>
      </c>
      <c r="AV415">
        <f t="shared" si="200"/>
        <v>0</v>
      </c>
      <c r="AW415">
        <f t="shared" si="201"/>
        <v>0</v>
      </c>
      <c r="AX415">
        <f t="shared" si="202"/>
        <v>0</v>
      </c>
      <c r="AY415">
        <f t="shared" si="203"/>
        <v>-1.58</v>
      </c>
      <c r="AZ415">
        <f t="shared" si="204"/>
        <v>0</v>
      </c>
      <c r="BA415">
        <f t="shared" si="205"/>
        <v>0</v>
      </c>
      <c r="BB415">
        <f t="shared" si="206"/>
        <v>0</v>
      </c>
      <c r="BC415">
        <f t="shared" si="207"/>
        <v>7.9027388848371789</v>
      </c>
      <c r="BD415" s="9"/>
      <c r="BE415" s="9"/>
      <c r="BF415" s="9"/>
      <c r="BG415" s="9"/>
      <c r="BH415" s="9"/>
      <c r="BJ415" s="2">
        <v>27.320648130462018</v>
      </c>
    </row>
    <row r="416" spans="1:62" x14ac:dyDescent="0.25">
      <c r="A416" s="8">
        <v>3325.0875999999998</v>
      </c>
      <c r="B416" s="8">
        <f t="shared" si="193"/>
        <v>8.1092512986075693</v>
      </c>
      <c r="C416" s="5">
        <v>0</v>
      </c>
      <c r="D416" s="5">
        <v>0</v>
      </c>
      <c r="E416" s="5">
        <v>0</v>
      </c>
      <c r="F416" s="5">
        <v>1</v>
      </c>
      <c r="G416" s="3">
        <v>2606.67</v>
      </c>
      <c r="H416" s="8">
        <f t="shared" si="187"/>
        <v>7.8658288236428078</v>
      </c>
      <c r="I416" s="2">
        <v>27.410088167204325</v>
      </c>
      <c r="J416" s="8">
        <f t="shared" si="188"/>
        <v>3.3109111269167566</v>
      </c>
      <c r="K416" s="3">
        <v>21.61</v>
      </c>
      <c r="L416" s="8">
        <f t="shared" si="189"/>
        <v>3.0731561705187946</v>
      </c>
      <c r="M416" s="6">
        <v>48</v>
      </c>
      <c r="N416" s="8">
        <f t="shared" si="190"/>
        <v>3.8712010109078911</v>
      </c>
      <c r="O416" s="6">
        <v>123</v>
      </c>
      <c r="P416" s="8">
        <f t="shared" si="191"/>
        <v>4.8121843553724171</v>
      </c>
      <c r="Q416" s="4">
        <v>0.31</v>
      </c>
      <c r="R416" s="8">
        <f t="shared" si="192"/>
        <v>-1.1711829815029451</v>
      </c>
      <c r="S416" s="10">
        <v>14938.5</v>
      </c>
      <c r="T416" s="5">
        <f t="shared" si="194"/>
        <v>9.6116970520398031</v>
      </c>
      <c r="U416" s="11">
        <v>105.3648</v>
      </c>
      <c r="V416" s="12">
        <v>5.07</v>
      </c>
      <c r="W416" s="13">
        <v>4.7</v>
      </c>
      <c r="X416" s="8">
        <v>1984.6001394639777</v>
      </c>
      <c r="Y416" s="8">
        <v>7404.9034101347033</v>
      </c>
      <c r="Z416" s="12">
        <v>4.74</v>
      </c>
      <c r="AA416" s="12">
        <f t="shared" si="195"/>
        <v>-1.2699999999999996</v>
      </c>
      <c r="AC416" s="14">
        <v>6.01</v>
      </c>
      <c r="AJ416">
        <f t="shared" si="183"/>
        <v>0</v>
      </c>
      <c r="AK416">
        <f t="shared" si="184"/>
        <v>0</v>
      </c>
      <c r="AL416">
        <f t="shared" si="185"/>
        <v>0</v>
      </c>
      <c r="AM416">
        <f t="shared" si="186"/>
        <v>0.31</v>
      </c>
      <c r="AN416">
        <f t="shared" si="211"/>
        <v>0</v>
      </c>
      <c r="AO416">
        <f t="shared" si="208"/>
        <v>0</v>
      </c>
      <c r="AP416">
        <f t="shared" si="209"/>
        <v>0</v>
      </c>
      <c r="AQ416">
        <f t="shared" si="210"/>
        <v>14938.5</v>
      </c>
      <c r="AR416">
        <f t="shared" si="196"/>
        <v>0</v>
      </c>
      <c r="AS416">
        <f t="shared" si="197"/>
        <v>0</v>
      </c>
      <c r="AT416">
        <f t="shared" si="198"/>
        <v>0</v>
      </c>
      <c r="AU416">
        <f t="shared" si="199"/>
        <v>9.6116970520398031</v>
      </c>
      <c r="AV416">
        <f t="shared" si="200"/>
        <v>0</v>
      </c>
      <c r="AW416">
        <f t="shared" si="201"/>
        <v>0</v>
      </c>
      <c r="AX416">
        <f t="shared" si="202"/>
        <v>0</v>
      </c>
      <c r="AY416">
        <f t="shared" si="203"/>
        <v>-1.2699999999999996</v>
      </c>
      <c r="AZ416">
        <f t="shared" si="204"/>
        <v>0</v>
      </c>
      <c r="BA416">
        <f t="shared" si="205"/>
        <v>0</v>
      </c>
      <c r="BB416">
        <f t="shared" si="206"/>
        <v>0</v>
      </c>
      <c r="BC416">
        <f t="shared" si="207"/>
        <v>7.8658288236428078</v>
      </c>
      <c r="BD416" s="9"/>
      <c r="BE416" s="9"/>
      <c r="BF416" s="9"/>
      <c r="BG416" s="9"/>
      <c r="BH416" s="9"/>
      <c r="BJ416" s="2">
        <v>27.410088167204325</v>
      </c>
    </row>
    <row r="417" spans="1:62" x14ac:dyDescent="0.25">
      <c r="A417" s="8">
        <v>3213.4733000000001</v>
      </c>
      <c r="B417" s="8">
        <f t="shared" si="193"/>
        <v>8.0751076560791422</v>
      </c>
      <c r="C417" s="5">
        <v>0</v>
      </c>
      <c r="D417" s="5">
        <v>0</v>
      </c>
      <c r="E417" s="5">
        <v>0</v>
      </c>
      <c r="F417" s="5">
        <v>1</v>
      </c>
      <c r="G417" s="3">
        <v>2553.36</v>
      </c>
      <c r="H417" s="8">
        <f t="shared" si="187"/>
        <v>7.8451654178762205</v>
      </c>
      <c r="I417" s="2">
        <v>26.976268314189085</v>
      </c>
      <c r="J417" s="8">
        <f t="shared" si="188"/>
        <v>3.2949575281737862</v>
      </c>
      <c r="K417" s="3">
        <v>13.38</v>
      </c>
      <c r="L417" s="8">
        <f t="shared" si="189"/>
        <v>2.5937610547000824</v>
      </c>
      <c r="M417" s="6">
        <v>34</v>
      </c>
      <c r="N417" s="8">
        <f t="shared" si="190"/>
        <v>3.5263605246161616</v>
      </c>
      <c r="O417" s="6">
        <v>173</v>
      </c>
      <c r="P417" s="8">
        <f t="shared" si="191"/>
        <v>5.1532915944977793</v>
      </c>
      <c r="Q417" s="4">
        <v>0.39099999999999996</v>
      </c>
      <c r="R417" s="8">
        <f t="shared" si="192"/>
        <v>-0.93904771899677142</v>
      </c>
      <c r="S417" s="10">
        <v>14838.7</v>
      </c>
      <c r="T417" s="5">
        <f t="shared" si="194"/>
        <v>9.6049939118060053</v>
      </c>
      <c r="U417" s="11">
        <v>105.12949999999999</v>
      </c>
      <c r="V417" s="12">
        <v>5.25</v>
      </c>
      <c r="W417" s="13">
        <v>4.5</v>
      </c>
      <c r="X417" s="8">
        <v>2105.8409619079421</v>
      </c>
      <c r="Y417" s="8">
        <v>7425.7132559974061</v>
      </c>
      <c r="Z417" s="12">
        <v>4.8499999999999996</v>
      </c>
      <c r="AA417" s="12">
        <f t="shared" si="195"/>
        <v>-0.94000000000000039</v>
      </c>
      <c r="AC417" s="14">
        <v>5.79</v>
      </c>
      <c r="AJ417">
        <f t="shared" si="183"/>
        <v>0</v>
      </c>
      <c r="AK417">
        <f t="shared" si="184"/>
        <v>0</v>
      </c>
      <c r="AL417">
        <f t="shared" si="185"/>
        <v>0</v>
      </c>
      <c r="AM417">
        <f t="shared" si="186"/>
        <v>0.39099999999999996</v>
      </c>
      <c r="AN417">
        <f t="shared" si="211"/>
        <v>0</v>
      </c>
      <c r="AO417">
        <f t="shared" si="208"/>
        <v>0</v>
      </c>
      <c r="AP417">
        <f t="shared" si="209"/>
        <v>0</v>
      </c>
      <c r="AQ417">
        <f t="shared" si="210"/>
        <v>14838.7</v>
      </c>
      <c r="AR417">
        <f t="shared" si="196"/>
        <v>0</v>
      </c>
      <c r="AS417">
        <f t="shared" si="197"/>
        <v>0</v>
      </c>
      <c r="AT417">
        <f t="shared" si="198"/>
        <v>0</v>
      </c>
      <c r="AU417">
        <f t="shared" si="199"/>
        <v>9.6049939118060053</v>
      </c>
      <c r="AV417">
        <f t="shared" si="200"/>
        <v>0</v>
      </c>
      <c r="AW417">
        <f t="shared" si="201"/>
        <v>0</v>
      </c>
      <c r="AX417">
        <f t="shared" si="202"/>
        <v>0</v>
      </c>
      <c r="AY417">
        <f t="shared" si="203"/>
        <v>-0.94000000000000039</v>
      </c>
      <c r="AZ417">
        <f t="shared" si="204"/>
        <v>0</v>
      </c>
      <c r="BA417">
        <f t="shared" si="205"/>
        <v>0</v>
      </c>
      <c r="BB417">
        <f t="shared" si="206"/>
        <v>0</v>
      </c>
      <c r="BC417">
        <f t="shared" si="207"/>
        <v>7.8451654178762205</v>
      </c>
      <c r="BD417" s="9"/>
      <c r="BE417" s="9"/>
      <c r="BF417" s="9"/>
      <c r="BG417" s="9"/>
      <c r="BH417" s="9"/>
      <c r="BJ417" s="2">
        <v>26.976268314189085</v>
      </c>
    </row>
    <row r="418" spans="1:62" x14ac:dyDescent="0.25">
      <c r="A418" s="8">
        <v>2268.1950000000002</v>
      </c>
      <c r="B418" s="8">
        <f t="shared" si="193"/>
        <v>7.7267396399876533</v>
      </c>
      <c r="C418" s="5">
        <v>0</v>
      </c>
      <c r="D418" s="5">
        <v>0</v>
      </c>
      <c r="E418" s="5">
        <v>0</v>
      </c>
      <c r="F418" s="5">
        <v>1</v>
      </c>
      <c r="G418" s="3">
        <v>2442.85</v>
      </c>
      <c r="H418" s="8">
        <f t="shared" si="187"/>
        <v>7.8009206694545545</v>
      </c>
      <c r="I418" s="2">
        <v>27.207536656807136</v>
      </c>
      <c r="J418" s="8">
        <f t="shared" si="188"/>
        <v>3.3034940178924055</v>
      </c>
      <c r="K418" s="3">
        <v>12.27</v>
      </c>
      <c r="L418" s="8">
        <f t="shared" si="189"/>
        <v>2.5071572587228199</v>
      </c>
      <c r="M418" s="6">
        <v>64</v>
      </c>
      <c r="N418" s="8">
        <f t="shared" si="190"/>
        <v>4.1588830833596715</v>
      </c>
      <c r="O418" s="6">
        <v>121</v>
      </c>
      <c r="P418" s="8">
        <f t="shared" si="191"/>
        <v>4.7957905455967413</v>
      </c>
      <c r="Q418" s="4">
        <v>0.47499999999999998</v>
      </c>
      <c r="R418" s="8">
        <f t="shared" si="192"/>
        <v>-0.74444047494749588</v>
      </c>
      <c r="S418" s="10">
        <v>14726</v>
      </c>
      <c r="T418" s="5">
        <f t="shared" si="194"/>
        <v>9.5973699179286616</v>
      </c>
      <c r="U418" s="11">
        <v>103.8797</v>
      </c>
      <c r="V418" s="12">
        <v>5.26</v>
      </c>
      <c r="W418" s="13">
        <v>4.5</v>
      </c>
      <c r="X418" s="8">
        <v>2053.4370365657287</v>
      </c>
      <c r="Y418" s="8">
        <v>7481.9243680163672</v>
      </c>
      <c r="Z418" s="12">
        <v>4.68</v>
      </c>
      <c r="AA418" s="12">
        <f t="shared" si="195"/>
        <v>-0.90000000000000036</v>
      </c>
      <c r="AC418" s="14">
        <v>5.58</v>
      </c>
      <c r="AJ418">
        <f t="shared" si="183"/>
        <v>0</v>
      </c>
      <c r="AK418">
        <f t="shared" si="184"/>
        <v>0</v>
      </c>
      <c r="AL418">
        <f t="shared" si="185"/>
        <v>0</v>
      </c>
      <c r="AM418">
        <f t="shared" si="186"/>
        <v>0.47499999999999998</v>
      </c>
      <c r="AN418">
        <f t="shared" si="211"/>
        <v>0</v>
      </c>
      <c r="AO418">
        <f t="shared" si="208"/>
        <v>0</v>
      </c>
      <c r="AP418">
        <f t="shared" si="209"/>
        <v>0</v>
      </c>
      <c r="AQ418">
        <f t="shared" si="210"/>
        <v>14726</v>
      </c>
      <c r="AR418">
        <f t="shared" si="196"/>
        <v>0</v>
      </c>
      <c r="AS418">
        <f t="shared" si="197"/>
        <v>0</v>
      </c>
      <c r="AT418">
        <f t="shared" si="198"/>
        <v>0</v>
      </c>
      <c r="AU418">
        <f t="shared" si="199"/>
        <v>9.5973699179286616</v>
      </c>
      <c r="AV418">
        <f t="shared" si="200"/>
        <v>0</v>
      </c>
      <c r="AW418">
        <f t="shared" si="201"/>
        <v>0</v>
      </c>
      <c r="AX418">
        <f t="shared" si="202"/>
        <v>0</v>
      </c>
      <c r="AY418">
        <f t="shared" si="203"/>
        <v>-0.90000000000000036</v>
      </c>
      <c r="AZ418">
        <f t="shared" si="204"/>
        <v>0</v>
      </c>
      <c r="BA418">
        <f t="shared" si="205"/>
        <v>0</v>
      </c>
      <c r="BB418">
        <f t="shared" si="206"/>
        <v>0</v>
      </c>
      <c r="BC418">
        <f t="shared" si="207"/>
        <v>7.8009206694545545</v>
      </c>
      <c r="BD418" s="9"/>
      <c r="BE418" s="9"/>
      <c r="BF418" s="9"/>
      <c r="BG418" s="9"/>
      <c r="BH418" s="9"/>
      <c r="BJ418" s="2">
        <v>27.207536656807136</v>
      </c>
    </row>
    <row r="419" spans="1:62" x14ac:dyDescent="0.25">
      <c r="A419" s="8">
        <v>2437.2599</v>
      </c>
      <c r="B419" s="8">
        <f t="shared" si="193"/>
        <v>7.7986296954562038</v>
      </c>
      <c r="C419" s="5">
        <v>0</v>
      </c>
      <c r="D419" s="5">
        <v>0</v>
      </c>
      <c r="E419" s="5">
        <v>0</v>
      </c>
      <c r="F419" s="5">
        <v>1</v>
      </c>
      <c r="G419" s="3">
        <v>2388.65</v>
      </c>
      <c r="H419" s="8">
        <f t="shared" si="187"/>
        <v>7.7784836317792019</v>
      </c>
      <c r="I419" s="2">
        <v>26.538040282101726</v>
      </c>
      <c r="J419" s="8">
        <f t="shared" si="188"/>
        <v>3.2785791860157878</v>
      </c>
      <c r="K419" s="3">
        <v>10.6</v>
      </c>
      <c r="L419" s="8">
        <f t="shared" si="189"/>
        <v>2.3608540011180215</v>
      </c>
      <c r="M419" s="6">
        <v>18</v>
      </c>
      <c r="N419" s="8">
        <f t="shared" si="190"/>
        <v>2.8903717578961645</v>
      </c>
      <c r="O419" s="6">
        <v>117</v>
      </c>
      <c r="P419" s="8">
        <f t="shared" si="191"/>
        <v>4.7621739347977563</v>
      </c>
      <c r="Q419" s="4">
        <v>0.26</v>
      </c>
      <c r="R419" s="8">
        <f t="shared" si="192"/>
        <v>-1.3470736479666092</v>
      </c>
      <c r="S419" s="10">
        <v>14716.9</v>
      </c>
      <c r="T419" s="5">
        <f t="shared" si="194"/>
        <v>9.5967517722779441</v>
      </c>
      <c r="U419" s="11">
        <v>102.93049999999999</v>
      </c>
      <c r="V419" s="12">
        <v>5.25</v>
      </c>
      <c r="W419" s="13">
        <v>4.4000000000000004</v>
      </c>
      <c r="X419" s="8">
        <v>2162.1001245471575</v>
      </c>
      <c r="Y419" s="8">
        <v>7354.3488160606521</v>
      </c>
      <c r="Z419" s="12">
        <v>4.63</v>
      </c>
      <c r="AA419" s="12">
        <f t="shared" si="195"/>
        <v>-0.90000000000000036</v>
      </c>
      <c r="AC419" s="14">
        <v>5.53</v>
      </c>
      <c r="AJ419">
        <f t="shared" si="183"/>
        <v>0</v>
      </c>
      <c r="AK419">
        <f t="shared" si="184"/>
        <v>0</v>
      </c>
      <c r="AL419">
        <f t="shared" si="185"/>
        <v>0</v>
      </c>
      <c r="AM419">
        <f t="shared" si="186"/>
        <v>0.26</v>
      </c>
      <c r="AN419">
        <f t="shared" si="211"/>
        <v>0</v>
      </c>
      <c r="AO419">
        <f t="shared" si="208"/>
        <v>0</v>
      </c>
      <c r="AP419">
        <f t="shared" si="209"/>
        <v>0</v>
      </c>
      <c r="AQ419">
        <f t="shared" si="210"/>
        <v>14716.9</v>
      </c>
      <c r="AR419">
        <f t="shared" si="196"/>
        <v>0</v>
      </c>
      <c r="AS419">
        <f t="shared" si="197"/>
        <v>0</v>
      </c>
      <c r="AT419">
        <f t="shared" si="198"/>
        <v>0</v>
      </c>
      <c r="AU419">
        <f t="shared" si="199"/>
        <v>9.5967517722779441</v>
      </c>
      <c r="AV419">
        <f t="shared" si="200"/>
        <v>0</v>
      </c>
      <c r="AW419">
        <f t="shared" si="201"/>
        <v>0</v>
      </c>
      <c r="AX419">
        <f t="shared" si="202"/>
        <v>0</v>
      </c>
      <c r="AY419">
        <f t="shared" si="203"/>
        <v>-0.90000000000000036</v>
      </c>
      <c r="AZ419">
        <f t="shared" si="204"/>
        <v>0</v>
      </c>
      <c r="BA419">
        <f t="shared" si="205"/>
        <v>0</v>
      </c>
      <c r="BB419">
        <f t="shared" si="206"/>
        <v>0</v>
      </c>
      <c r="BC419">
        <f t="shared" si="207"/>
        <v>7.7784836317792019</v>
      </c>
      <c r="BD419" s="9"/>
      <c r="BE419" s="9"/>
      <c r="BF419" s="9"/>
      <c r="BG419" s="9"/>
      <c r="BH419" s="9"/>
      <c r="BJ419" s="2">
        <v>26.538040282101726</v>
      </c>
    </row>
    <row r="420" spans="1:62" x14ac:dyDescent="0.25">
      <c r="A420" s="8">
        <v>2850.5358999999999</v>
      </c>
      <c r="B420" s="8">
        <f t="shared" si="193"/>
        <v>7.9552622906740345</v>
      </c>
      <c r="C420" s="5">
        <v>0</v>
      </c>
      <c r="D420" s="5">
        <v>0</v>
      </c>
      <c r="E420" s="5">
        <v>0</v>
      </c>
      <c r="F420" s="5">
        <v>1</v>
      </c>
      <c r="G420" s="3">
        <v>2140.8200000000002</v>
      </c>
      <c r="H420" s="8">
        <f t="shared" si="187"/>
        <v>7.6689442121922138</v>
      </c>
      <c r="I420" s="2">
        <v>24.696786766853307</v>
      </c>
      <c r="J420" s="8">
        <f t="shared" si="188"/>
        <v>3.2066731447606429</v>
      </c>
      <c r="K420" s="3">
        <v>12.81</v>
      </c>
      <c r="L420" s="8">
        <f t="shared" si="189"/>
        <v>2.550226115908643</v>
      </c>
      <c r="M420" s="6">
        <v>42</v>
      </c>
      <c r="N420" s="8">
        <f t="shared" si="190"/>
        <v>3.7376696182833684</v>
      </c>
      <c r="O420" s="6">
        <v>102</v>
      </c>
      <c r="P420" s="8">
        <f t="shared" si="191"/>
        <v>4.6249728132842707</v>
      </c>
      <c r="Q420" s="4">
        <v>0.215</v>
      </c>
      <c r="R420" s="8">
        <f t="shared" si="192"/>
        <v>-1.5371172508544744</v>
      </c>
      <c r="S420" s="10">
        <v>14602.6</v>
      </c>
      <c r="T420" s="5">
        <f t="shared" si="194"/>
        <v>9.5889548740334583</v>
      </c>
      <c r="U420" s="11">
        <v>102.6673</v>
      </c>
      <c r="V420" s="12">
        <v>5.25</v>
      </c>
      <c r="W420" s="13">
        <v>4.5999999999999996</v>
      </c>
      <c r="X420" s="8">
        <v>2255.2351351351354</v>
      </c>
      <c r="Y420" s="8">
        <v>7185.8179482888472</v>
      </c>
      <c r="Z420" s="12">
        <v>4.8899999999999997</v>
      </c>
      <c r="AA420" s="12">
        <f t="shared" si="195"/>
        <v>-0.91999999999999993</v>
      </c>
      <c r="AC420" s="14">
        <v>5.81</v>
      </c>
      <c r="AJ420">
        <f t="shared" si="183"/>
        <v>0</v>
      </c>
      <c r="AK420">
        <f t="shared" si="184"/>
        <v>0</v>
      </c>
      <c r="AL420">
        <f t="shared" si="185"/>
        <v>0</v>
      </c>
      <c r="AM420">
        <f t="shared" si="186"/>
        <v>0.215</v>
      </c>
      <c r="AN420">
        <f t="shared" si="211"/>
        <v>0</v>
      </c>
      <c r="AO420">
        <f t="shared" si="208"/>
        <v>0</v>
      </c>
      <c r="AP420">
        <f t="shared" si="209"/>
        <v>0</v>
      </c>
      <c r="AQ420">
        <f t="shared" si="210"/>
        <v>14602.6</v>
      </c>
      <c r="AR420">
        <f t="shared" si="196"/>
        <v>0</v>
      </c>
      <c r="AS420">
        <f t="shared" si="197"/>
        <v>0</v>
      </c>
      <c r="AT420">
        <f t="shared" si="198"/>
        <v>0</v>
      </c>
      <c r="AU420">
        <f t="shared" si="199"/>
        <v>9.5889548740334583</v>
      </c>
      <c r="AV420">
        <f t="shared" si="200"/>
        <v>0</v>
      </c>
      <c r="AW420">
        <f t="shared" si="201"/>
        <v>0</v>
      </c>
      <c r="AX420">
        <f t="shared" si="202"/>
        <v>0</v>
      </c>
      <c r="AY420">
        <f t="shared" si="203"/>
        <v>-0.91999999999999993</v>
      </c>
      <c r="AZ420">
        <f t="shared" si="204"/>
        <v>0</v>
      </c>
      <c r="BA420">
        <f t="shared" si="205"/>
        <v>0</v>
      </c>
      <c r="BB420">
        <f t="shared" si="206"/>
        <v>0</v>
      </c>
      <c r="BC420">
        <f t="shared" si="207"/>
        <v>7.6689442121922138</v>
      </c>
      <c r="BD420" s="9"/>
      <c r="BE420" s="9"/>
      <c r="BF420" s="9"/>
      <c r="BG420" s="9"/>
      <c r="BH420" s="9"/>
      <c r="BJ420" s="2">
        <v>24.696786766853307</v>
      </c>
    </row>
    <row r="421" spans="1:62" x14ac:dyDescent="0.25">
      <c r="A421" s="8">
        <v>2955.9609</v>
      </c>
      <c r="B421" s="8">
        <f t="shared" si="193"/>
        <v>7.9915790546463752</v>
      </c>
      <c r="C421" s="5">
        <v>0</v>
      </c>
      <c r="D421" s="5">
        <v>0</v>
      </c>
      <c r="E421" s="5">
        <v>0</v>
      </c>
      <c r="F421" s="5">
        <v>1</v>
      </c>
      <c r="G421" s="3">
        <v>2235.7800000000002</v>
      </c>
      <c r="H421" s="8">
        <f t="shared" si="187"/>
        <v>7.7123454394522675</v>
      </c>
      <c r="I421" s="2">
        <v>26.147280943874527</v>
      </c>
      <c r="J421" s="8">
        <f t="shared" si="188"/>
        <v>3.263745205902981</v>
      </c>
      <c r="K421" s="3">
        <v>13.63</v>
      </c>
      <c r="L421" s="8">
        <f t="shared" si="189"/>
        <v>2.6122732457084412</v>
      </c>
      <c r="M421" s="6">
        <v>33</v>
      </c>
      <c r="N421" s="8">
        <f t="shared" si="190"/>
        <v>3.4965075614664802</v>
      </c>
      <c r="O421" s="6">
        <v>138</v>
      </c>
      <c r="P421" s="8">
        <f t="shared" si="191"/>
        <v>4.9272536851572051</v>
      </c>
      <c r="Q421" s="4">
        <v>0.41</v>
      </c>
      <c r="R421" s="8">
        <f t="shared" si="192"/>
        <v>-0.89159811928378363</v>
      </c>
      <c r="S421" s="10">
        <v>14589.6</v>
      </c>
      <c r="T421" s="5">
        <f t="shared" si="194"/>
        <v>9.588064225102622</v>
      </c>
      <c r="U421" s="11">
        <v>102.32340000000001</v>
      </c>
      <c r="V421" s="12">
        <v>4.91</v>
      </c>
      <c r="W421" s="13">
        <v>4.5999999999999996</v>
      </c>
      <c r="X421" s="8">
        <v>2230.1750108065407</v>
      </c>
      <c r="Y421" s="8">
        <v>7199.4192177555196</v>
      </c>
      <c r="Z421" s="12">
        <v>5.07</v>
      </c>
      <c r="AA421" s="12">
        <f t="shared" si="195"/>
        <v>-0.88999999999999968</v>
      </c>
      <c r="AC421" s="14">
        <v>5.96</v>
      </c>
      <c r="AJ421">
        <f t="shared" si="183"/>
        <v>0</v>
      </c>
      <c r="AK421">
        <f t="shared" si="184"/>
        <v>0</v>
      </c>
      <c r="AL421">
        <f t="shared" si="185"/>
        <v>0</v>
      </c>
      <c r="AM421">
        <f t="shared" si="186"/>
        <v>0.41</v>
      </c>
      <c r="AN421">
        <f t="shared" si="211"/>
        <v>0</v>
      </c>
      <c r="AO421">
        <f t="shared" si="208"/>
        <v>0</v>
      </c>
      <c r="AP421">
        <f t="shared" si="209"/>
        <v>0</v>
      </c>
      <c r="AQ421">
        <f t="shared" si="210"/>
        <v>14589.6</v>
      </c>
      <c r="AR421">
        <f t="shared" si="196"/>
        <v>0</v>
      </c>
      <c r="AS421">
        <f t="shared" si="197"/>
        <v>0</v>
      </c>
      <c r="AT421">
        <f t="shared" si="198"/>
        <v>0</v>
      </c>
      <c r="AU421">
        <f t="shared" si="199"/>
        <v>9.588064225102622</v>
      </c>
      <c r="AV421">
        <f t="shared" si="200"/>
        <v>0</v>
      </c>
      <c r="AW421">
        <f t="shared" si="201"/>
        <v>0</v>
      </c>
      <c r="AX421">
        <f t="shared" si="202"/>
        <v>0</v>
      </c>
      <c r="AY421">
        <f t="shared" si="203"/>
        <v>-0.88999999999999968</v>
      </c>
      <c r="AZ421">
        <f t="shared" si="204"/>
        <v>0</v>
      </c>
      <c r="BA421">
        <f t="shared" si="205"/>
        <v>0</v>
      </c>
      <c r="BB421">
        <f t="shared" si="206"/>
        <v>0</v>
      </c>
      <c r="BC421">
        <f t="shared" si="207"/>
        <v>7.7123454394522675</v>
      </c>
      <c r="BD421" s="9"/>
      <c r="BE421" s="9"/>
      <c r="BF421" s="9"/>
      <c r="BG421" s="9"/>
      <c r="BH421" s="9"/>
      <c r="BJ421" s="2">
        <v>26.147280943874527</v>
      </c>
    </row>
    <row r="422" spans="1:62" x14ac:dyDescent="0.25">
      <c r="A422" s="8">
        <v>2421.7716999999998</v>
      </c>
      <c r="B422" s="8">
        <f t="shared" si="193"/>
        <v>7.7922546587288251</v>
      </c>
      <c r="C422" s="5">
        <v>0</v>
      </c>
      <c r="D422" s="5">
        <v>0</v>
      </c>
      <c r="E422" s="5">
        <v>0</v>
      </c>
      <c r="F422" s="5">
        <v>1</v>
      </c>
      <c r="G422" s="3">
        <v>2288.8000000000002</v>
      </c>
      <c r="H422" s="8">
        <f t="shared" si="187"/>
        <v>7.7357829417359003</v>
      </c>
      <c r="I422" s="2">
        <v>26.468702626685722</v>
      </c>
      <c r="J422" s="8">
        <f t="shared" si="188"/>
        <v>3.2759630020678965</v>
      </c>
      <c r="K422" s="3">
        <v>11.57</v>
      </c>
      <c r="L422" s="8">
        <f t="shared" si="189"/>
        <v>2.448415541205585</v>
      </c>
      <c r="M422" s="6">
        <v>39</v>
      </c>
      <c r="N422" s="8">
        <f t="shared" si="190"/>
        <v>3.6635616461296463</v>
      </c>
      <c r="O422" s="6">
        <v>107</v>
      </c>
      <c r="P422" s="8">
        <f t="shared" si="191"/>
        <v>4.6728288344619058</v>
      </c>
      <c r="Q422" s="4">
        <v>0.40200000000000002</v>
      </c>
      <c r="R422" s="8">
        <f t="shared" si="192"/>
        <v>-0.91130319036311591</v>
      </c>
      <c r="S422" s="10">
        <v>14546.1</v>
      </c>
      <c r="T422" s="5">
        <f t="shared" si="194"/>
        <v>9.5850781954330522</v>
      </c>
      <c r="U422" s="11">
        <v>101.715</v>
      </c>
      <c r="V422" s="12">
        <v>4.46</v>
      </c>
      <c r="W422" s="13">
        <v>4.7</v>
      </c>
      <c r="X422" s="8">
        <v>2186.0541422892006</v>
      </c>
      <c r="Y422" s="8">
        <v>7216.8956584297148</v>
      </c>
      <c r="Z422" s="12">
        <v>4.58</v>
      </c>
      <c r="AA422" s="12">
        <f t="shared" si="195"/>
        <v>-0.87999999999999989</v>
      </c>
      <c r="AC422" s="14">
        <v>5.46</v>
      </c>
      <c r="AJ422">
        <f t="shared" si="183"/>
        <v>0</v>
      </c>
      <c r="AK422">
        <f t="shared" si="184"/>
        <v>0</v>
      </c>
      <c r="AL422">
        <f t="shared" si="185"/>
        <v>0</v>
      </c>
      <c r="AM422">
        <f t="shared" si="186"/>
        <v>0.40200000000000002</v>
      </c>
      <c r="AN422">
        <f t="shared" si="211"/>
        <v>0</v>
      </c>
      <c r="AO422">
        <f t="shared" si="208"/>
        <v>0</v>
      </c>
      <c r="AP422">
        <f t="shared" si="209"/>
        <v>0</v>
      </c>
      <c r="AQ422">
        <f t="shared" si="210"/>
        <v>14546.1</v>
      </c>
      <c r="AR422">
        <f t="shared" si="196"/>
        <v>0</v>
      </c>
      <c r="AS422">
        <f t="shared" si="197"/>
        <v>0</v>
      </c>
      <c r="AT422">
        <f t="shared" si="198"/>
        <v>0</v>
      </c>
      <c r="AU422">
        <f t="shared" si="199"/>
        <v>9.5850781954330522</v>
      </c>
      <c r="AV422">
        <f t="shared" si="200"/>
        <v>0</v>
      </c>
      <c r="AW422">
        <f t="shared" si="201"/>
        <v>0</v>
      </c>
      <c r="AX422">
        <f t="shared" si="202"/>
        <v>0</v>
      </c>
      <c r="AY422">
        <f t="shared" si="203"/>
        <v>-0.87999999999999989</v>
      </c>
      <c r="AZ422">
        <f t="shared" si="204"/>
        <v>0</v>
      </c>
      <c r="BA422">
        <f t="shared" si="205"/>
        <v>0</v>
      </c>
      <c r="BB422">
        <f t="shared" si="206"/>
        <v>0</v>
      </c>
      <c r="BC422">
        <f t="shared" si="207"/>
        <v>7.7357829417359003</v>
      </c>
      <c r="BD422" s="9"/>
      <c r="BE422" s="9"/>
      <c r="BF422" s="9"/>
      <c r="BG422" s="9"/>
      <c r="BH422" s="9"/>
      <c r="BJ422" s="2">
        <v>26.468702626685722</v>
      </c>
    </row>
    <row r="423" spans="1:62" x14ac:dyDescent="0.25">
      <c r="A423" s="8">
        <v>2939.4690999999998</v>
      </c>
      <c r="B423" s="8">
        <f t="shared" si="193"/>
        <v>7.9859842657952225</v>
      </c>
      <c r="C423" s="5">
        <v>0</v>
      </c>
      <c r="D423" s="5">
        <v>0</v>
      </c>
      <c r="E423" s="5">
        <v>0</v>
      </c>
      <c r="F423" s="5">
        <v>1</v>
      </c>
      <c r="G423" s="3">
        <v>2178.67</v>
      </c>
      <c r="H423" s="8">
        <f t="shared" si="187"/>
        <v>7.6864698778583191</v>
      </c>
      <c r="I423" s="2">
        <v>24.876538723647965</v>
      </c>
      <c r="J423" s="8">
        <f t="shared" si="188"/>
        <v>3.2139251393686186</v>
      </c>
      <c r="K423" s="3">
        <v>12.37</v>
      </c>
      <c r="L423" s="8">
        <f t="shared" si="189"/>
        <v>2.5152741864043966</v>
      </c>
      <c r="M423" s="6">
        <v>53</v>
      </c>
      <c r="N423" s="8">
        <f t="shared" si="190"/>
        <v>3.970291913552122</v>
      </c>
      <c r="O423" s="6">
        <v>142</v>
      </c>
      <c r="P423" s="8">
        <f t="shared" si="191"/>
        <v>4.9558270576012609</v>
      </c>
      <c r="Q423" s="4">
        <v>0.30200000000000005</v>
      </c>
      <c r="R423" s="8">
        <f t="shared" si="192"/>
        <v>-1.1973282616072674</v>
      </c>
      <c r="S423" s="10">
        <v>14373.4</v>
      </c>
      <c r="T423" s="5">
        <f t="shared" si="194"/>
        <v>9.5731345551229357</v>
      </c>
      <c r="U423" s="11">
        <v>100.7527</v>
      </c>
      <c r="V423" s="12">
        <v>3.98</v>
      </c>
      <c r="W423" s="13">
        <v>5</v>
      </c>
      <c r="X423" s="8">
        <v>2139.4073400089706</v>
      </c>
      <c r="Y423" s="8">
        <v>7054.579688358288</v>
      </c>
      <c r="Z423" s="12">
        <v>4.49</v>
      </c>
      <c r="AA423" s="12">
        <f t="shared" si="195"/>
        <v>-0.84999999999999964</v>
      </c>
      <c r="AC423" s="14">
        <v>5.34</v>
      </c>
      <c r="AJ423">
        <f t="shared" si="183"/>
        <v>0</v>
      </c>
      <c r="AK423">
        <f t="shared" si="184"/>
        <v>0</v>
      </c>
      <c r="AL423">
        <f t="shared" si="185"/>
        <v>0</v>
      </c>
      <c r="AM423">
        <f t="shared" si="186"/>
        <v>0.30200000000000005</v>
      </c>
      <c r="AN423">
        <f t="shared" si="211"/>
        <v>0</v>
      </c>
      <c r="AO423">
        <f t="shared" si="208"/>
        <v>0</v>
      </c>
      <c r="AP423">
        <f t="shared" si="209"/>
        <v>0</v>
      </c>
      <c r="AQ423">
        <f t="shared" si="210"/>
        <v>14373.4</v>
      </c>
      <c r="AR423">
        <f t="shared" si="196"/>
        <v>0</v>
      </c>
      <c r="AS423">
        <f t="shared" si="197"/>
        <v>0</v>
      </c>
      <c r="AT423">
        <f t="shared" si="198"/>
        <v>0</v>
      </c>
      <c r="AU423">
        <f t="shared" si="199"/>
        <v>9.5731345551229357</v>
      </c>
      <c r="AV423">
        <f t="shared" si="200"/>
        <v>0</v>
      </c>
      <c r="AW423">
        <f t="shared" si="201"/>
        <v>0</v>
      </c>
      <c r="AX423">
        <f t="shared" si="202"/>
        <v>0</v>
      </c>
      <c r="AY423">
        <f t="shared" si="203"/>
        <v>-0.84999999999999964</v>
      </c>
      <c r="AZ423">
        <f t="shared" si="204"/>
        <v>0</v>
      </c>
      <c r="BA423">
        <f t="shared" si="205"/>
        <v>0</v>
      </c>
      <c r="BB423">
        <f t="shared" si="206"/>
        <v>0</v>
      </c>
      <c r="BC423">
        <f t="shared" si="207"/>
        <v>7.6864698778583191</v>
      </c>
      <c r="BD423" s="9"/>
      <c r="BE423" s="9"/>
      <c r="BF423" s="9"/>
      <c r="BG423" s="9"/>
      <c r="BH423" s="9"/>
      <c r="BJ423" s="2">
        <v>24.876538723647965</v>
      </c>
    </row>
    <row r="424" spans="1:62" x14ac:dyDescent="0.25">
      <c r="A424" s="8">
        <v>2592.5450000000001</v>
      </c>
      <c r="B424" s="8">
        <f t="shared" si="193"/>
        <v>7.8603952977158151</v>
      </c>
      <c r="C424" s="5">
        <v>0</v>
      </c>
      <c r="D424" s="5">
        <v>0</v>
      </c>
      <c r="E424" s="5">
        <v>0</v>
      </c>
      <c r="F424" s="5">
        <v>1</v>
      </c>
      <c r="G424" s="3">
        <v>2149.5300000000002</v>
      </c>
      <c r="H424" s="8">
        <f t="shared" si="187"/>
        <v>7.6730044925730665</v>
      </c>
      <c r="I424" s="2">
        <v>26.28787109125475</v>
      </c>
      <c r="J424" s="8">
        <f t="shared" si="188"/>
        <v>3.2691076575722513</v>
      </c>
      <c r="K424" s="3">
        <v>11.51</v>
      </c>
      <c r="L424" s="8">
        <f t="shared" si="189"/>
        <v>2.4432162227337915</v>
      </c>
      <c r="M424" s="6">
        <v>34</v>
      </c>
      <c r="N424" s="8">
        <f t="shared" si="190"/>
        <v>3.5263605246161616</v>
      </c>
      <c r="O424" s="6">
        <v>74</v>
      </c>
      <c r="P424" s="8">
        <f t="shared" si="191"/>
        <v>4.3040650932041702</v>
      </c>
      <c r="Q424" s="4">
        <v>0.19500000000000001</v>
      </c>
      <c r="R424" s="8">
        <f t="shared" si="192"/>
        <v>-1.6347557204183902</v>
      </c>
      <c r="S424" s="10">
        <v>14291.8</v>
      </c>
      <c r="T424" s="5">
        <f t="shared" si="194"/>
        <v>9.5674412252026766</v>
      </c>
      <c r="U424" s="11">
        <v>99.816400000000002</v>
      </c>
      <c r="V424" s="12">
        <v>3.46</v>
      </c>
      <c r="W424" s="13">
        <v>5</v>
      </c>
      <c r="X424" s="8">
        <v>2023.729495422177</v>
      </c>
      <c r="Y424" s="8">
        <v>7030.0997126144457</v>
      </c>
      <c r="Z424" s="12">
        <v>4.22</v>
      </c>
      <c r="AA424" s="12">
        <f t="shared" si="195"/>
        <v>-0.78000000000000025</v>
      </c>
      <c r="AC424" s="14">
        <v>5</v>
      </c>
      <c r="AJ424">
        <f t="shared" si="183"/>
        <v>0</v>
      </c>
      <c r="AK424">
        <f t="shared" si="184"/>
        <v>0</v>
      </c>
      <c r="AL424">
        <f t="shared" si="185"/>
        <v>0</v>
      </c>
      <c r="AM424">
        <f t="shared" si="186"/>
        <v>0.19500000000000001</v>
      </c>
      <c r="AN424">
        <f t="shared" si="211"/>
        <v>0</v>
      </c>
      <c r="AO424">
        <f t="shared" si="208"/>
        <v>0</v>
      </c>
      <c r="AP424">
        <f t="shared" si="209"/>
        <v>0</v>
      </c>
      <c r="AQ424">
        <f t="shared" si="210"/>
        <v>14291.8</v>
      </c>
      <c r="AR424">
        <f t="shared" si="196"/>
        <v>0</v>
      </c>
      <c r="AS424">
        <f t="shared" si="197"/>
        <v>0</v>
      </c>
      <c r="AT424">
        <f t="shared" si="198"/>
        <v>0</v>
      </c>
      <c r="AU424">
        <f t="shared" si="199"/>
        <v>9.5674412252026766</v>
      </c>
      <c r="AV424">
        <f t="shared" si="200"/>
        <v>0</v>
      </c>
      <c r="AW424">
        <f t="shared" si="201"/>
        <v>0</v>
      </c>
      <c r="AX424">
        <f t="shared" si="202"/>
        <v>0</v>
      </c>
      <c r="AY424">
        <f t="shared" si="203"/>
        <v>-0.78000000000000025</v>
      </c>
      <c r="AZ424">
        <f t="shared" si="204"/>
        <v>0</v>
      </c>
      <c r="BA424">
        <f t="shared" si="205"/>
        <v>0</v>
      </c>
      <c r="BB424">
        <f t="shared" si="206"/>
        <v>0</v>
      </c>
      <c r="BC424">
        <f t="shared" si="207"/>
        <v>7.6730044925730665</v>
      </c>
      <c r="BD424" s="9"/>
      <c r="BE424" s="9"/>
      <c r="BF424" s="9"/>
      <c r="BG424" s="9"/>
      <c r="BH424" s="9"/>
      <c r="BJ424" s="2">
        <v>26.28787109125475</v>
      </c>
    </row>
    <row r="425" spans="1:62" x14ac:dyDescent="0.25">
      <c r="A425" s="8">
        <v>2032.3117999999999</v>
      </c>
      <c r="B425" s="8">
        <f t="shared" si="193"/>
        <v>7.6169292418088004</v>
      </c>
      <c r="C425" s="5">
        <v>0</v>
      </c>
      <c r="D425" s="5">
        <v>0</v>
      </c>
      <c r="E425" s="5">
        <v>0</v>
      </c>
      <c r="F425" s="5">
        <v>1</v>
      </c>
      <c r="G425" s="3">
        <v>2013.21</v>
      </c>
      <c r="H425" s="8">
        <f t="shared" si="187"/>
        <v>7.6074857421062401</v>
      </c>
      <c r="I425" s="2">
        <v>25.408922569114463</v>
      </c>
      <c r="J425" s="8">
        <f t="shared" si="188"/>
        <v>3.2351003945879282</v>
      </c>
      <c r="K425" s="3">
        <v>12.8</v>
      </c>
      <c r="L425" s="8">
        <f t="shared" si="189"/>
        <v>2.5494451709255714</v>
      </c>
      <c r="M425" s="6">
        <v>35</v>
      </c>
      <c r="N425" s="8">
        <f t="shared" si="190"/>
        <v>3.5553480614894135</v>
      </c>
      <c r="O425" s="6">
        <v>128</v>
      </c>
      <c r="P425" s="8">
        <f t="shared" si="191"/>
        <v>4.8520302639196169</v>
      </c>
      <c r="Q425" s="4">
        <v>0.34299999999999997</v>
      </c>
      <c r="R425" s="8">
        <f t="shared" si="192"/>
        <v>-1.0700248318161971</v>
      </c>
      <c r="S425" s="10">
        <v>14172.7</v>
      </c>
      <c r="T425" s="5">
        <f t="shared" si="194"/>
        <v>9.55907285793519</v>
      </c>
      <c r="U425" s="11">
        <v>100.3198</v>
      </c>
      <c r="V425" s="12">
        <v>2.94</v>
      </c>
      <c r="W425" s="13">
        <v>5.0999999999999996</v>
      </c>
      <c r="X425" s="8">
        <v>1988.7044199579691</v>
      </c>
      <c r="Y425" s="8">
        <v>7015.276194705345</v>
      </c>
      <c r="Z425" s="12">
        <v>4.16</v>
      </c>
      <c r="AA425" s="12">
        <f t="shared" si="195"/>
        <v>-0.82000000000000028</v>
      </c>
      <c r="AC425" s="14">
        <v>4.9800000000000004</v>
      </c>
      <c r="AJ425">
        <f t="shared" si="183"/>
        <v>0</v>
      </c>
      <c r="AK425">
        <f t="shared" si="184"/>
        <v>0</v>
      </c>
      <c r="AL425">
        <f t="shared" si="185"/>
        <v>0</v>
      </c>
      <c r="AM425">
        <f t="shared" si="186"/>
        <v>0.34299999999999997</v>
      </c>
      <c r="AN425">
        <f t="shared" si="211"/>
        <v>0</v>
      </c>
      <c r="AO425">
        <f t="shared" si="208"/>
        <v>0</v>
      </c>
      <c r="AP425">
        <f t="shared" si="209"/>
        <v>0</v>
      </c>
      <c r="AQ425">
        <f t="shared" si="210"/>
        <v>14172.7</v>
      </c>
      <c r="AR425">
        <f t="shared" si="196"/>
        <v>0</v>
      </c>
      <c r="AS425">
        <f t="shared" si="197"/>
        <v>0</v>
      </c>
      <c r="AT425">
        <f t="shared" si="198"/>
        <v>0</v>
      </c>
      <c r="AU425">
        <f t="shared" si="199"/>
        <v>9.55907285793519</v>
      </c>
      <c r="AV425">
        <f t="shared" si="200"/>
        <v>0</v>
      </c>
      <c r="AW425">
        <f t="shared" si="201"/>
        <v>0</v>
      </c>
      <c r="AX425">
        <f t="shared" si="202"/>
        <v>0</v>
      </c>
      <c r="AY425">
        <f t="shared" si="203"/>
        <v>-0.82000000000000028</v>
      </c>
      <c r="AZ425">
        <f t="shared" si="204"/>
        <v>0</v>
      </c>
      <c r="BA425">
        <f t="shared" si="205"/>
        <v>0</v>
      </c>
      <c r="BB425">
        <f t="shared" si="206"/>
        <v>0</v>
      </c>
      <c r="BC425">
        <f t="shared" si="207"/>
        <v>7.6074857421062401</v>
      </c>
      <c r="BD425" s="9"/>
      <c r="BE425" s="9"/>
      <c r="BF425" s="9"/>
      <c r="BG425" s="9"/>
      <c r="BH425" s="9"/>
      <c r="BJ425" s="2">
        <v>25.408922569114463</v>
      </c>
    </row>
    <row r="426" spans="1:62" x14ac:dyDescent="0.25">
      <c r="A426" s="8">
        <v>2567.0864999999999</v>
      </c>
      <c r="B426" s="8">
        <f t="shared" si="193"/>
        <v>7.8505268772258896</v>
      </c>
      <c r="C426" s="5">
        <v>0</v>
      </c>
      <c r="D426" s="5">
        <v>0</v>
      </c>
      <c r="E426" s="5">
        <v>0</v>
      </c>
      <c r="F426" s="5">
        <v>1</v>
      </c>
      <c r="G426" s="3">
        <v>2055.02</v>
      </c>
      <c r="H426" s="8">
        <f t="shared" si="187"/>
        <v>7.6280408592430735</v>
      </c>
      <c r="I426" s="2">
        <v>26.587250697970383</v>
      </c>
      <c r="J426" s="8">
        <f t="shared" si="188"/>
        <v>3.2804318038193152</v>
      </c>
      <c r="K426" s="3">
        <v>12.68</v>
      </c>
      <c r="L426" s="8">
        <f t="shared" si="189"/>
        <v>2.5400259490090797</v>
      </c>
      <c r="M426" s="6">
        <v>56</v>
      </c>
      <c r="N426" s="8">
        <f t="shared" si="190"/>
        <v>4.0253516907351496</v>
      </c>
      <c r="O426" s="6">
        <v>177</v>
      </c>
      <c r="P426" s="8">
        <f t="shared" si="191"/>
        <v>5.1761497325738288</v>
      </c>
      <c r="Q426" s="4">
        <v>0.49099999999999999</v>
      </c>
      <c r="R426" s="8">
        <f t="shared" si="192"/>
        <v>-0.71131115118761645</v>
      </c>
      <c r="S426" s="10">
        <v>14099.1</v>
      </c>
      <c r="T426" s="5">
        <f t="shared" si="194"/>
        <v>9.5538662445418172</v>
      </c>
      <c r="U426" s="11">
        <v>99.813599999999994</v>
      </c>
      <c r="V426" s="12">
        <v>2.4700000000000002</v>
      </c>
      <c r="W426" s="13">
        <v>5.3</v>
      </c>
      <c r="X426" s="8">
        <v>1988.3955039065956</v>
      </c>
      <c r="Y426" s="8">
        <v>6987.5685107112977</v>
      </c>
      <c r="Z426" s="12">
        <v>4.3</v>
      </c>
      <c r="AA426" s="12">
        <f t="shared" si="195"/>
        <v>-0.75</v>
      </c>
      <c r="AC426" s="14">
        <v>5.05</v>
      </c>
      <c r="AJ426">
        <f t="shared" si="183"/>
        <v>0</v>
      </c>
      <c r="AK426">
        <f t="shared" si="184"/>
        <v>0</v>
      </c>
      <c r="AL426">
        <f t="shared" si="185"/>
        <v>0</v>
      </c>
      <c r="AM426">
        <f t="shared" si="186"/>
        <v>0.49099999999999999</v>
      </c>
      <c r="AN426">
        <f t="shared" si="211"/>
        <v>0</v>
      </c>
      <c r="AO426">
        <f t="shared" si="208"/>
        <v>0</v>
      </c>
      <c r="AP426">
        <f t="shared" si="209"/>
        <v>0</v>
      </c>
      <c r="AQ426">
        <f t="shared" si="210"/>
        <v>14099.1</v>
      </c>
      <c r="AR426">
        <f t="shared" si="196"/>
        <v>0</v>
      </c>
      <c r="AS426">
        <f t="shared" si="197"/>
        <v>0</v>
      </c>
      <c r="AT426">
        <f t="shared" si="198"/>
        <v>0</v>
      </c>
      <c r="AU426">
        <f t="shared" si="199"/>
        <v>9.5538662445418172</v>
      </c>
      <c r="AV426">
        <f t="shared" si="200"/>
        <v>0</v>
      </c>
      <c r="AW426">
        <f t="shared" si="201"/>
        <v>0</v>
      </c>
      <c r="AX426">
        <f t="shared" si="202"/>
        <v>0</v>
      </c>
      <c r="AY426">
        <f t="shared" si="203"/>
        <v>-0.75</v>
      </c>
      <c r="AZ426">
        <f t="shared" si="204"/>
        <v>0</v>
      </c>
      <c r="BA426">
        <f t="shared" si="205"/>
        <v>0</v>
      </c>
      <c r="BB426">
        <f t="shared" si="206"/>
        <v>0</v>
      </c>
      <c r="BC426">
        <f t="shared" si="207"/>
        <v>7.6280408592430735</v>
      </c>
      <c r="BD426" s="9"/>
      <c r="BE426" s="9"/>
      <c r="BF426" s="9"/>
      <c r="BG426" s="9"/>
      <c r="BH426" s="9"/>
      <c r="BJ426" s="2">
        <v>26.587250697970383</v>
      </c>
    </row>
    <row r="427" spans="1:62" x14ac:dyDescent="0.25">
      <c r="A427" s="8">
        <v>1892.5845999999999</v>
      </c>
      <c r="B427" s="8">
        <f t="shared" si="193"/>
        <v>7.5456986870865732</v>
      </c>
      <c r="C427" s="5">
        <v>0</v>
      </c>
      <c r="D427" s="5">
        <v>0</v>
      </c>
      <c r="E427" s="5">
        <v>0</v>
      </c>
      <c r="F427" s="5">
        <v>1</v>
      </c>
      <c r="G427" s="3">
        <v>2051.77</v>
      </c>
      <c r="H427" s="8">
        <f t="shared" si="187"/>
        <v>7.6264581142386003</v>
      </c>
      <c r="I427" s="2">
        <v>25.411655665489331</v>
      </c>
      <c r="J427" s="8">
        <f t="shared" si="188"/>
        <v>3.2352079532372962</v>
      </c>
      <c r="K427" s="3">
        <v>14.07</v>
      </c>
      <c r="L427" s="8">
        <f t="shared" si="189"/>
        <v>2.6440448711262978</v>
      </c>
      <c r="M427" s="6">
        <v>43</v>
      </c>
      <c r="N427" s="8">
        <f t="shared" si="190"/>
        <v>3.7612001156935624</v>
      </c>
      <c r="O427" s="6">
        <v>37</v>
      </c>
      <c r="P427" s="8">
        <f t="shared" si="191"/>
        <v>3.6109179126442243</v>
      </c>
      <c r="Q427" s="4">
        <v>0.185</v>
      </c>
      <c r="R427" s="8">
        <f t="shared" si="192"/>
        <v>-1.6873994539038122</v>
      </c>
      <c r="S427" s="10">
        <v>13950.4</v>
      </c>
      <c r="T427" s="5">
        <f t="shared" si="194"/>
        <v>9.5432634606735505</v>
      </c>
      <c r="U427" s="11">
        <v>98.4315</v>
      </c>
      <c r="V427" s="12">
        <v>1.95</v>
      </c>
      <c r="W427" s="13">
        <v>5.4</v>
      </c>
      <c r="X427" s="8">
        <v>1635.2825276906999</v>
      </c>
      <c r="Y427" s="8">
        <v>6959.5604456635319</v>
      </c>
      <c r="Z427" s="12">
        <v>4.18</v>
      </c>
      <c r="AA427" s="12">
        <f t="shared" si="195"/>
        <v>-0.8100000000000005</v>
      </c>
      <c r="AC427" s="14">
        <v>4.99</v>
      </c>
      <c r="AJ427">
        <f t="shared" si="183"/>
        <v>0</v>
      </c>
      <c r="AK427">
        <f t="shared" si="184"/>
        <v>0</v>
      </c>
      <c r="AL427">
        <f t="shared" si="185"/>
        <v>0</v>
      </c>
      <c r="AM427">
        <f t="shared" si="186"/>
        <v>0.185</v>
      </c>
      <c r="AN427">
        <f t="shared" si="211"/>
        <v>0</v>
      </c>
      <c r="AO427">
        <f t="shared" si="208"/>
        <v>0</v>
      </c>
      <c r="AP427">
        <f t="shared" si="209"/>
        <v>0</v>
      </c>
      <c r="AQ427">
        <f t="shared" si="210"/>
        <v>13950.4</v>
      </c>
      <c r="AR427">
        <f t="shared" si="196"/>
        <v>0</v>
      </c>
      <c r="AS427">
        <f t="shared" si="197"/>
        <v>0</v>
      </c>
      <c r="AT427">
        <f t="shared" si="198"/>
        <v>0</v>
      </c>
      <c r="AU427">
        <f t="shared" si="199"/>
        <v>9.5432634606735505</v>
      </c>
      <c r="AV427">
        <f t="shared" si="200"/>
        <v>0</v>
      </c>
      <c r="AW427">
        <f t="shared" si="201"/>
        <v>0</v>
      </c>
      <c r="AX427">
        <f t="shared" si="202"/>
        <v>0</v>
      </c>
      <c r="AY427">
        <f t="shared" si="203"/>
        <v>-0.8100000000000005</v>
      </c>
      <c r="AZ427">
        <f t="shared" si="204"/>
        <v>0</v>
      </c>
      <c r="BA427">
        <f t="shared" si="205"/>
        <v>0</v>
      </c>
      <c r="BB427">
        <f t="shared" si="206"/>
        <v>0</v>
      </c>
      <c r="BC427">
        <f t="shared" si="207"/>
        <v>7.6264581142386003</v>
      </c>
      <c r="BD427" s="9"/>
      <c r="BE427" s="9"/>
      <c r="BF427" s="9"/>
      <c r="BG427" s="9"/>
      <c r="BH427" s="9"/>
      <c r="BJ427" s="2">
        <v>25.411655665489331</v>
      </c>
    </row>
    <row r="428" spans="1:62" x14ac:dyDescent="0.25">
      <c r="A428" s="8">
        <v>2496.0286999999998</v>
      </c>
      <c r="B428" s="8">
        <f t="shared" si="193"/>
        <v>7.8224562278206484</v>
      </c>
      <c r="C428" s="5">
        <v>0</v>
      </c>
      <c r="D428" s="5">
        <v>0</v>
      </c>
      <c r="E428" s="5">
        <v>0</v>
      </c>
      <c r="F428" s="5">
        <v>1</v>
      </c>
      <c r="G428" s="3">
        <v>1872.1</v>
      </c>
      <c r="H428" s="8">
        <f t="shared" si="187"/>
        <v>7.5348160744142225</v>
      </c>
      <c r="I428" s="2">
        <v>25.695888646268553</v>
      </c>
      <c r="J428" s="8">
        <f t="shared" si="188"/>
        <v>3.2463310042504689</v>
      </c>
      <c r="K428" s="3">
        <v>15.4</v>
      </c>
      <c r="L428" s="8">
        <f t="shared" si="189"/>
        <v>2.7343675094195836</v>
      </c>
      <c r="M428" s="6">
        <v>47</v>
      </c>
      <c r="N428" s="8">
        <f t="shared" si="190"/>
        <v>3.8501476017100584</v>
      </c>
      <c r="O428" s="6">
        <v>98</v>
      </c>
      <c r="P428" s="8">
        <f t="shared" si="191"/>
        <v>4.5849674786705723</v>
      </c>
      <c r="Q428" s="4">
        <v>0.439</v>
      </c>
      <c r="R428" s="8">
        <f t="shared" si="192"/>
        <v>-0.82325586590696564</v>
      </c>
      <c r="S428" s="10">
        <v>13830.8</v>
      </c>
      <c r="T428" s="5">
        <f t="shared" si="194"/>
        <v>9.53465326824975</v>
      </c>
      <c r="U428" s="11">
        <v>97.077299999999994</v>
      </c>
      <c r="V428" s="12">
        <v>1.43</v>
      </c>
      <c r="W428" s="13">
        <v>5.4</v>
      </c>
      <c r="X428" s="8">
        <v>1649.5374336605641</v>
      </c>
      <c r="Y428" s="8">
        <v>6984.63310502886</v>
      </c>
      <c r="Z428" s="12">
        <v>4.3</v>
      </c>
      <c r="AA428" s="12">
        <f t="shared" si="195"/>
        <v>-0.89000000000000057</v>
      </c>
      <c r="AC428" s="14">
        <v>5.19</v>
      </c>
      <c r="AJ428">
        <f t="shared" si="183"/>
        <v>0</v>
      </c>
      <c r="AK428">
        <f t="shared" si="184"/>
        <v>0</v>
      </c>
      <c r="AL428">
        <f t="shared" si="185"/>
        <v>0</v>
      </c>
      <c r="AM428">
        <f t="shared" si="186"/>
        <v>0.439</v>
      </c>
      <c r="AN428">
        <f t="shared" si="211"/>
        <v>0</v>
      </c>
      <c r="AO428">
        <f t="shared" si="208"/>
        <v>0</v>
      </c>
      <c r="AP428">
        <f t="shared" si="209"/>
        <v>0</v>
      </c>
      <c r="AQ428">
        <f t="shared" si="210"/>
        <v>13830.8</v>
      </c>
      <c r="AR428">
        <f t="shared" si="196"/>
        <v>0</v>
      </c>
      <c r="AS428">
        <f t="shared" si="197"/>
        <v>0</v>
      </c>
      <c r="AT428">
        <f t="shared" si="198"/>
        <v>0</v>
      </c>
      <c r="AU428">
        <f t="shared" si="199"/>
        <v>9.53465326824975</v>
      </c>
      <c r="AV428">
        <f t="shared" si="200"/>
        <v>0</v>
      </c>
      <c r="AW428">
        <f t="shared" si="201"/>
        <v>0</v>
      </c>
      <c r="AX428">
        <f t="shared" si="202"/>
        <v>0</v>
      </c>
      <c r="AY428">
        <f t="shared" si="203"/>
        <v>-0.89000000000000057</v>
      </c>
      <c r="AZ428">
        <f t="shared" si="204"/>
        <v>0</v>
      </c>
      <c r="BA428">
        <f t="shared" si="205"/>
        <v>0</v>
      </c>
      <c r="BB428">
        <f t="shared" si="206"/>
        <v>0</v>
      </c>
      <c r="BC428">
        <f t="shared" si="207"/>
        <v>7.5348160744142225</v>
      </c>
      <c r="BD428" s="9"/>
      <c r="BE428" s="9"/>
      <c r="BF428" s="9"/>
      <c r="BG428" s="9"/>
      <c r="BH428" s="9"/>
      <c r="BJ428" s="2">
        <v>25.695888646268553</v>
      </c>
    </row>
    <row r="429" spans="1:62" x14ac:dyDescent="0.25">
      <c r="A429" s="8">
        <v>2322.8552</v>
      </c>
      <c r="B429" s="8">
        <f t="shared" si="193"/>
        <v>7.7505523976377741</v>
      </c>
      <c r="C429" s="5">
        <v>0</v>
      </c>
      <c r="D429" s="5">
        <v>0</v>
      </c>
      <c r="E429" s="5">
        <v>0</v>
      </c>
      <c r="F429" s="5">
        <v>1</v>
      </c>
      <c r="G429" s="3">
        <v>1985</v>
      </c>
      <c r="H429" s="8">
        <f t="shared" si="187"/>
        <v>7.5933741931212904</v>
      </c>
      <c r="I429" s="2">
        <v>26.900577508444886</v>
      </c>
      <c r="J429" s="8">
        <f t="shared" si="188"/>
        <v>3.2921477550927669</v>
      </c>
      <c r="K429" s="3">
        <v>16.27</v>
      </c>
      <c r="L429" s="8">
        <f t="shared" si="189"/>
        <v>2.7893229212309465</v>
      </c>
      <c r="M429" s="6">
        <v>28</v>
      </c>
      <c r="N429" s="8">
        <f t="shared" si="190"/>
        <v>3.3322045101752038</v>
      </c>
      <c r="O429" s="6">
        <v>140</v>
      </c>
      <c r="P429" s="8">
        <f t="shared" si="191"/>
        <v>4.9416424226093039</v>
      </c>
      <c r="Q429" s="4">
        <v>0.48299999999999998</v>
      </c>
      <c r="R429" s="8">
        <f t="shared" si="192"/>
        <v>-0.72773862532956435</v>
      </c>
      <c r="S429" s="10">
        <v>13706.2</v>
      </c>
      <c r="T429" s="5">
        <f t="shared" si="194"/>
        <v>9.525603564188728</v>
      </c>
      <c r="U429" s="11">
        <v>96.5321</v>
      </c>
      <c r="V429" s="12">
        <v>1.01</v>
      </c>
      <c r="W429" s="13">
        <v>5.6</v>
      </c>
      <c r="X429" s="8">
        <v>1581.7307758533645</v>
      </c>
      <c r="Y429" s="8">
        <v>6890.9233978327766</v>
      </c>
      <c r="Z429" s="12">
        <v>4.5999999999999996</v>
      </c>
      <c r="AA429" s="12">
        <f t="shared" si="195"/>
        <v>-0.86000000000000032</v>
      </c>
      <c r="AC429" s="14">
        <v>5.46</v>
      </c>
      <c r="AJ429">
        <f t="shared" si="183"/>
        <v>0</v>
      </c>
      <c r="AK429">
        <f t="shared" si="184"/>
        <v>0</v>
      </c>
      <c r="AL429">
        <f t="shared" si="185"/>
        <v>0</v>
      </c>
      <c r="AM429">
        <f t="shared" si="186"/>
        <v>0.48299999999999998</v>
      </c>
      <c r="AN429">
        <f t="shared" si="211"/>
        <v>0</v>
      </c>
      <c r="AO429">
        <f t="shared" si="208"/>
        <v>0</v>
      </c>
      <c r="AP429">
        <f t="shared" si="209"/>
        <v>0</v>
      </c>
      <c r="AQ429">
        <f t="shared" si="210"/>
        <v>13706.2</v>
      </c>
      <c r="AR429">
        <f t="shared" si="196"/>
        <v>0</v>
      </c>
      <c r="AS429">
        <f t="shared" si="197"/>
        <v>0</v>
      </c>
      <c r="AT429">
        <f t="shared" si="198"/>
        <v>0</v>
      </c>
      <c r="AU429">
        <f t="shared" si="199"/>
        <v>9.525603564188728</v>
      </c>
      <c r="AV429">
        <f t="shared" si="200"/>
        <v>0</v>
      </c>
      <c r="AW429">
        <f t="shared" si="201"/>
        <v>0</v>
      </c>
      <c r="AX429">
        <f t="shared" si="202"/>
        <v>0</v>
      </c>
      <c r="AY429">
        <f t="shared" si="203"/>
        <v>-0.86000000000000032</v>
      </c>
      <c r="AZ429">
        <f t="shared" si="204"/>
        <v>0</v>
      </c>
      <c r="BA429">
        <f t="shared" si="205"/>
        <v>0</v>
      </c>
      <c r="BB429">
        <f t="shared" si="206"/>
        <v>0</v>
      </c>
      <c r="BC429">
        <f t="shared" si="207"/>
        <v>7.5933741931212904</v>
      </c>
      <c r="BD429" s="9"/>
      <c r="BE429" s="9"/>
      <c r="BF429" s="9"/>
      <c r="BG429" s="9"/>
      <c r="BH429" s="9"/>
      <c r="BJ429" s="2">
        <v>26.900577508444886</v>
      </c>
    </row>
    <row r="430" spans="1:62" x14ac:dyDescent="0.25">
      <c r="A430" s="8">
        <v>1828.9836</v>
      </c>
      <c r="B430" s="8">
        <f t="shared" si="193"/>
        <v>7.5115156817022237</v>
      </c>
      <c r="C430" s="5">
        <v>0</v>
      </c>
      <c r="D430" s="5">
        <v>0</v>
      </c>
      <c r="E430" s="5">
        <v>0</v>
      </c>
      <c r="F430" s="5">
        <v>1</v>
      </c>
      <c r="G430" s="3">
        <v>2038.82</v>
      </c>
      <c r="H430" s="8">
        <f t="shared" si="187"/>
        <v>7.6201264881097472</v>
      </c>
      <c r="I430" s="2">
        <v>27.658540355736577</v>
      </c>
      <c r="J430" s="8">
        <f t="shared" si="188"/>
        <v>3.3199345539018985</v>
      </c>
      <c r="K430" s="3">
        <v>16.57</v>
      </c>
      <c r="L430" s="8">
        <f t="shared" si="189"/>
        <v>2.8075938314384716</v>
      </c>
      <c r="M430" s="6">
        <v>42</v>
      </c>
      <c r="N430" s="8">
        <f t="shared" si="190"/>
        <v>3.7376696182833684</v>
      </c>
      <c r="O430" s="6">
        <v>129</v>
      </c>
      <c r="P430" s="8">
        <f t="shared" si="191"/>
        <v>4.8598124043616719</v>
      </c>
      <c r="Q430" s="4">
        <v>0.3</v>
      </c>
      <c r="R430" s="8">
        <f t="shared" si="192"/>
        <v>-1.2039728043259361</v>
      </c>
      <c r="S430" s="10">
        <v>13606.5</v>
      </c>
      <c r="T430" s="5">
        <f t="shared" si="194"/>
        <v>9.5183028987231086</v>
      </c>
      <c r="U430" s="11">
        <v>95.978999999999999</v>
      </c>
      <c r="V430" s="12">
        <v>1</v>
      </c>
      <c r="W430" s="13">
        <v>5.7</v>
      </c>
      <c r="X430" s="8">
        <v>1518.952139796465</v>
      </c>
      <c r="Y430" s="8">
        <v>6812.555078200322</v>
      </c>
      <c r="Z430" s="12">
        <v>4.01</v>
      </c>
      <c r="AA430" s="12">
        <f t="shared" si="195"/>
        <v>-0.82000000000000028</v>
      </c>
      <c r="AC430" s="14">
        <v>4.83</v>
      </c>
      <c r="AJ430">
        <f t="shared" si="183"/>
        <v>0</v>
      </c>
      <c r="AK430">
        <f t="shared" si="184"/>
        <v>0</v>
      </c>
      <c r="AL430">
        <f t="shared" si="185"/>
        <v>0</v>
      </c>
      <c r="AM430">
        <f t="shared" si="186"/>
        <v>0.3</v>
      </c>
      <c r="AN430">
        <f t="shared" si="211"/>
        <v>0</v>
      </c>
      <c r="AO430">
        <f t="shared" si="208"/>
        <v>0</v>
      </c>
      <c r="AP430">
        <f t="shared" si="209"/>
        <v>0</v>
      </c>
      <c r="AQ430">
        <f t="shared" si="210"/>
        <v>13606.5</v>
      </c>
      <c r="AR430">
        <f t="shared" si="196"/>
        <v>0</v>
      </c>
      <c r="AS430">
        <f t="shared" si="197"/>
        <v>0</v>
      </c>
      <c r="AT430">
        <f t="shared" si="198"/>
        <v>0</v>
      </c>
      <c r="AU430">
        <f t="shared" si="199"/>
        <v>9.5183028987231086</v>
      </c>
      <c r="AV430">
        <f t="shared" si="200"/>
        <v>0</v>
      </c>
      <c r="AW430">
        <f t="shared" si="201"/>
        <v>0</v>
      </c>
      <c r="AX430">
        <f t="shared" si="202"/>
        <v>0</v>
      </c>
      <c r="AY430">
        <f t="shared" si="203"/>
        <v>-0.82000000000000028</v>
      </c>
      <c r="AZ430">
        <f t="shared" si="204"/>
        <v>0</v>
      </c>
      <c r="BA430">
        <f t="shared" si="205"/>
        <v>0</v>
      </c>
      <c r="BB430">
        <f t="shared" si="206"/>
        <v>0</v>
      </c>
      <c r="BC430">
        <f t="shared" si="207"/>
        <v>7.6201264881097472</v>
      </c>
      <c r="BD430" s="9"/>
      <c r="BE430" s="9"/>
      <c r="BF430" s="9"/>
      <c r="BG430" s="9"/>
      <c r="BH430" s="9"/>
      <c r="BJ430" s="2">
        <v>27.658540355736577</v>
      </c>
    </row>
    <row r="431" spans="1:62" x14ac:dyDescent="0.25">
      <c r="A431" s="8">
        <v>1522.0137999999999</v>
      </c>
      <c r="B431" s="8">
        <f t="shared" si="193"/>
        <v>7.3277896053976086</v>
      </c>
      <c r="C431" s="5">
        <v>0</v>
      </c>
      <c r="D431" s="5">
        <v>0</v>
      </c>
      <c r="E431" s="5">
        <v>0</v>
      </c>
      <c r="F431" s="5">
        <v>1</v>
      </c>
      <c r="G431" s="3">
        <v>1934.08</v>
      </c>
      <c r="H431" s="8">
        <f t="shared" si="187"/>
        <v>7.5673870402042649</v>
      </c>
      <c r="I431" s="2">
        <v>25.682756070579682</v>
      </c>
      <c r="J431" s="8">
        <f t="shared" si="188"/>
        <v>3.2458197966836968</v>
      </c>
      <c r="K431" s="3">
        <v>17.82</v>
      </c>
      <c r="L431" s="8">
        <f t="shared" si="189"/>
        <v>2.8803214220426634</v>
      </c>
      <c r="M431" s="6">
        <v>16</v>
      </c>
      <c r="N431" s="8">
        <f t="shared" si="190"/>
        <v>2.7725887222397811</v>
      </c>
      <c r="O431" s="6">
        <v>255</v>
      </c>
      <c r="P431" s="8">
        <f t="shared" si="191"/>
        <v>5.5412635451584258</v>
      </c>
      <c r="Q431" s="4">
        <v>0.51</v>
      </c>
      <c r="R431" s="8">
        <f t="shared" si="192"/>
        <v>-0.67334455326376563</v>
      </c>
      <c r="S431" s="10">
        <v>13528.7</v>
      </c>
      <c r="T431" s="5">
        <f t="shared" si="194"/>
        <v>9.512568633769579</v>
      </c>
      <c r="U431" s="11">
        <v>95.349599999999995</v>
      </c>
      <c r="V431" s="12">
        <v>1</v>
      </c>
      <c r="W431" s="13">
        <v>5.8</v>
      </c>
      <c r="X431" s="8">
        <v>1372.3292859727871</v>
      </c>
      <c r="Y431" s="8">
        <v>6831.1271356268189</v>
      </c>
      <c r="Z431" s="12">
        <v>4.29</v>
      </c>
      <c r="AA431" s="12">
        <f t="shared" si="195"/>
        <v>-0.83000000000000007</v>
      </c>
      <c r="AC431" s="14">
        <v>5.12</v>
      </c>
      <c r="AJ431">
        <f t="shared" si="183"/>
        <v>0</v>
      </c>
      <c r="AK431">
        <f t="shared" si="184"/>
        <v>0</v>
      </c>
      <c r="AL431">
        <f t="shared" si="185"/>
        <v>0</v>
      </c>
      <c r="AM431">
        <f t="shared" si="186"/>
        <v>0.51</v>
      </c>
      <c r="AN431">
        <f t="shared" si="211"/>
        <v>0</v>
      </c>
      <c r="AO431">
        <f t="shared" si="208"/>
        <v>0</v>
      </c>
      <c r="AP431">
        <f t="shared" si="209"/>
        <v>0</v>
      </c>
      <c r="AQ431">
        <f t="shared" si="210"/>
        <v>13528.7</v>
      </c>
      <c r="AR431">
        <f t="shared" si="196"/>
        <v>0</v>
      </c>
      <c r="AS431">
        <f t="shared" si="197"/>
        <v>0</v>
      </c>
      <c r="AT431">
        <f t="shared" si="198"/>
        <v>0</v>
      </c>
      <c r="AU431">
        <f t="shared" si="199"/>
        <v>9.512568633769579</v>
      </c>
      <c r="AV431">
        <f t="shared" si="200"/>
        <v>0</v>
      </c>
      <c r="AW431">
        <f t="shared" si="201"/>
        <v>0</v>
      </c>
      <c r="AX431">
        <f t="shared" si="202"/>
        <v>0</v>
      </c>
      <c r="AY431">
        <f t="shared" si="203"/>
        <v>-0.83000000000000007</v>
      </c>
      <c r="AZ431">
        <f t="shared" si="204"/>
        <v>0</v>
      </c>
      <c r="BA431">
        <f t="shared" si="205"/>
        <v>0</v>
      </c>
      <c r="BB431">
        <f t="shared" si="206"/>
        <v>0</v>
      </c>
      <c r="BC431">
        <f t="shared" si="207"/>
        <v>7.5673870402042649</v>
      </c>
      <c r="BD431" s="9"/>
      <c r="BE431" s="9"/>
      <c r="BF431" s="9"/>
      <c r="BG431" s="9"/>
      <c r="BH431" s="9"/>
      <c r="BJ431" s="2">
        <v>25.682756070579682</v>
      </c>
    </row>
    <row r="432" spans="1:62" x14ac:dyDescent="0.25">
      <c r="A432" s="8">
        <v>1374.6010000000001</v>
      </c>
      <c r="B432" s="8">
        <f t="shared" si="193"/>
        <v>7.225918786171599</v>
      </c>
      <c r="C432" s="5">
        <v>0</v>
      </c>
      <c r="D432" s="5">
        <v>0</v>
      </c>
      <c r="E432" s="5">
        <v>0</v>
      </c>
      <c r="F432" s="5">
        <v>1</v>
      </c>
      <c r="G432" s="3">
        <v>1765.2</v>
      </c>
      <c r="H432" s="8">
        <f t="shared" si="187"/>
        <v>7.476019277395392</v>
      </c>
      <c r="I432" s="2">
        <v>24.867329101268776</v>
      </c>
      <c r="J432" s="8">
        <f t="shared" si="188"/>
        <v>3.213554857647992</v>
      </c>
      <c r="K432" s="3">
        <v>20.91</v>
      </c>
      <c r="L432" s="8">
        <f t="shared" si="189"/>
        <v>3.0402275134405423</v>
      </c>
      <c r="M432" s="6">
        <v>2</v>
      </c>
      <c r="N432" s="8">
        <f t="shared" si="190"/>
        <v>0.69314718055994529</v>
      </c>
      <c r="O432" s="6">
        <v>200</v>
      </c>
      <c r="P432" s="8">
        <f t="shared" si="191"/>
        <v>5.2983173665480363</v>
      </c>
      <c r="Q432" s="4">
        <v>0.56999999999999995</v>
      </c>
      <c r="R432" s="8">
        <f t="shared" si="192"/>
        <v>-0.56211891815354131</v>
      </c>
      <c r="S432" s="10">
        <v>13372.4</v>
      </c>
      <c r="T432" s="5">
        <f t="shared" si="194"/>
        <v>9.5009481603441674</v>
      </c>
      <c r="U432" s="11">
        <v>94.395200000000003</v>
      </c>
      <c r="V432" s="12">
        <v>1.02</v>
      </c>
      <c r="W432" s="13">
        <v>6.1</v>
      </c>
      <c r="X432" s="8">
        <v>1278.3321780809292</v>
      </c>
      <c r="Y432" s="8">
        <v>6746.3765600516181</v>
      </c>
      <c r="Z432" s="12">
        <v>4.2300000000000004</v>
      </c>
      <c r="AA432" s="12">
        <f t="shared" si="195"/>
        <v>-0.91999999999999993</v>
      </c>
      <c r="AC432" s="14">
        <v>5.15</v>
      </c>
      <c r="AJ432">
        <f t="shared" si="183"/>
        <v>0</v>
      </c>
      <c r="AK432">
        <f t="shared" si="184"/>
        <v>0</v>
      </c>
      <c r="AL432">
        <f t="shared" si="185"/>
        <v>0</v>
      </c>
      <c r="AM432">
        <f t="shared" si="186"/>
        <v>0.56999999999999995</v>
      </c>
      <c r="AN432">
        <f t="shared" si="211"/>
        <v>0</v>
      </c>
      <c r="AO432">
        <f t="shared" si="208"/>
        <v>0</v>
      </c>
      <c r="AP432">
        <f t="shared" si="209"/>
        <v>0</v>
      </c>
      <c r="AQ432">
        <f t="shared" si="210"/>
        <v>13372.4</v>
      </c>
      <c r="AR432">
        <f t="shared" si="196"/>
        <v>0</v>
      </c>
      <c r="AS432">
        <f t="shared" si="197"/>
        <v>0</v>
      </c>
      <c r="AT432">
        <f t="shared" si="198"/>
        <v>0</v>
      </c>
      <c r="AU432">
        <f t="shared" si="199"/>
        <v>9.5009481603441674</v>
      </c>
      <c r="AV432">
        <f t="shared" si="200"/>
        <v>0</v>
      </c>
      <c r="AW432">
        <f t="shared" si="201"/>
        <v>0</v>
      </c>
      <c r="AX432">
        <f t="shared" si="202"/>
        <v>0</v>
      </c>
      <c r="AY432">
        <f t="shared" si="203"/>
        <v>-0.91999999999999993</v>
      </c>
      <c r="AZ432">
        <f t="shared" si="204"/>
        <v>0</v>
      </c>
      <c r="BA432">
        <f t="shared" si="205"/>
        <v>0</v>
      </c>
      <c r="BB432">
        <f t="shared" si="206"/>
        <v>0</v>
      </c>
      <c r="BC432">
        <f t="shared" si="207"/>
        <v>7.476019277395392</v>
      </c>
      <c r="BD432" s="9"/>
      <c r="BE432" s="9"/>
      <c r="BF432" s="9"/>
      <c r="BG432" s="9"/>
      <c r="BH432" s="9"/>
      <c r="BJ432" s="2">
        <v>24.867329101268776</v>
      </c>
    </row>
    <row r="433" spans="1:62" x14ac:dyDescent="0.25">
      <c r="A433" s="8">
        <v>1165.2199000000001</v>
      </c>
      <c r="B433" s="8">
        <f t="shared" si="193"/>
        <v>7.0606651035525552</v>
      </c>
      <c r="C433" s="5">
        <v>0</v>
      </c>
      <c r="D433" s="5">
        <v>0</v>
      </c>
      <c r="E433" s="5">
        <v>0</v>
      </c>
      <c r="F433" s="5">
        <v>1</v>
      </c>
      <c r="G433" s="3">
        <v>1521.92</v>
      </c>
      <c r="H433" s="8">
        <f t="shared" si="187"/>
        <v>7.3277279746223076</v>
      </c>
      <c r="I433" s="2">
        <v>22.427939577730893</v>
      </c>
      <c r="J433" s="8">
        <f t="shared" si="188"/>
        <v>3.1103074842026381</v>
      </c>
      <c r="K433" s="3">
        <v>24.01</v>
      </c>
      <c r="L433" s="8">
        <f t="shared" si="189"/>
        <v>3.178470410233162</v>
      </c>
      <c r="M433" s="6">
        <v>3</v>
      </c>
      <c r="N433" s="8">
        <f t="shared" si="190"/>
        <v>1.0986122886681098</v>
      </c>
      <c r="O433" s="6">
        <v>0</v>
      </c>
      <c r="P433" s="8" t="e">
        <f t="shared" si="191"/>
        <v>#NUM!</v>
      </c>
      <c r="Q433" s="4">
        <v>-3.3000000000000002E-2</v>
      </c>
      <c r="R433" s="8" t="e">
        <f t="shared" si="192"/>
        <v>#NUM!</v>
      </c>
      <c r="S433" s="10">
        <v>13152.1</v>
      </c>
      <c r="T433" s="5">
        <f t="shared" si="194"/>
        <v>9.4843367206733813</v>
      </c>
      <c r="U433" s="11">
        <v>93.823700000000002</v>
      </c>
      <c r="V433" s="12">
        <v>1.25</v>
      </c>
      <c r="W433" s="13">
        <v>6.1</v>
      </c>
      <c r="X433" s="8">
        <v>1206.9684268601113</v>
      </c>
      <c r="Y433" s="8">
        <v>6711.2172592548077</v>
      </c>
      <c r="Z433" s="12">
        <v>3.62</v>
      </c>
      <c r="AA433" s="12">
        <f t="shared" si="195"/>
        <v>-1.0099999999999998</v>
      </c>
      <c r="AC433" s="14">
        <v>4.63</v>
      </c>
      <c r="AJ433">
        <f t="shared" si="183"/>
        <v>0</v>
      </c>
      <c r="AK433">
        <f t="shared" si="184"/>
        <v>0</v>
      </c>
      <c r="AL433">
        <f t="shared" si="185"/>
        <v>0</v>
      </c>
      <c r="AM433">
        <f t="shared" si="186"/>
        <v>-3.3000000000000002E-2</v>
      </c>
      <c r="AN433">
        <f t="shared" si="211"/>
        <v>0</v>
      </c>
      <c r="AO433">
        <f t="shared" si="208"/>
        <v>0</v>
      </c>
      <c r="AP433">
        <f t="shared" si="209"/>
        <v>0</v>
      </c>
      <c r="AQ433">
        <f t="shared" si="210"/>
        <v>13152.1</v>
      </c>
      <c r="AR433">
        <f t="shared" si="196"/>
        <v>0</v>
      </c>
      <c r="AS433">
        <f t="shared" si="197"/>
        <v>0</v>
      </c>
      <c r="AT433">
        <f t="shared" si="198"/>
        <v>0</v>
      </c>
      <c r="AU433">
        <f t="shared" si="199"/>
        <v>9.4843367206733813</v>
      </c>
      <c r="AV433">
        <f t="shared" si="200"/>
        <v>0</v>
      </c>
      <c r="AW433">
        <f t="shared" si="201"/>
        <v>0</v>
      </c>
      <c r="AX433">
        <f t="shared" si="202"/>
        <v>0</v>
      </c>
      <c r="AY433">
        <f t="shared" si="203"/>
        <v>-1.0099999999999998</v>
      </c>
      <c r="AZ433">
        <f t="shared" si="204"/>
        <v>0</v>
      </c>
      <c r="BA433">
        <f t="shared" si="205"/>
        <v>0</v>
      </c>
      <c r="BB433">
        <f t="shared" si="206"/>
        <v>0</v>
      </c>
      <c r="BC433">
        <f t="shared" si="207"/>
        <v>7.3277279746223076</v>
      </c>
      <c r="BD433" s="9"/>
      <c r="BE433" s="9"/>
      <c r="BF433" s="9"/>
      <c r="BG433" s="9"/>
      <c r="BH433" s="9"/>
      <c r="BJ433" s="2">
        <v>22.427939577730893</v>
      </c>
    </row>
    <row r="434" spans="1:62" x14ac:dyDescent="0.25">
      <c r="A434" s="8">
        <v>1361.9944</v>
      </c>
      <c r="B434" s="8">
        <f t="shared" si="193"/>
        <v>7.2167053751004175</v>
      </c>
      <c r="C434" s="5">
        <v>0</v>
      </c>
      <c r="D434" s="5">
        <v>0</v>
      </c>
      <c r="E434" s="5">
        <v>0</v>
      </c>
      <c r="F434" s="5">
        <v>1</v>
      </c>
      <c r="G434" s="3">
        <v>1351.66</v>
      </c>
      <c r="H434" s="8">
        <f t="shared" si="187"/>
        <v>7.2090887456867501</v>
      </c>
      <c r="I434" s="2">
        <v>22.89834857661322</v>
      </c>
      <c r="J434" s="8">
        <f t="shared" si="188"/>
        <v>3.1310647934014395</v>
      </c>
      <c r="K434" s="3">
        <v>34.06</v>
      </c>
      <c r="L434" s="8">
        <f t="shared" si="189"/>
        <v>3.5281236752345424</v>
      </c>
      <c r="M434" s="6">
        <v>16</v>
      </c>
      <c r="N434" s="8">
        <f t="shared" si="190"/>
        <v>2.7725887222397811</v>
      </c>
      <c r="O434" s="6">
        <v>72</v>
      </c>
      <c r="P434" s="8">
        <f t="shared" si="191"/>
        <v>4.2766661190160553</v>
      </c>
      <c r="Q434" s="4">
        <v>0.23199999999999998</v>
      </c>
      <c r="R434" s="8">
        <f t="shared" si="192"/>
        <v>-1.4610179073158271</v>
      </c>
      <c r="S434" s="10">
        <v>13031.2</v>
      </c>
      <c r="T434" s="5">
        <f t="shared" si="194"/>
        <v>9.4751017610433959</v>
      </c>
      <c r="U434" s="11">
        <v>94.481499999999997</v>
      </c>
      <c r="V434" s="12">
        <v>1.25</v>
      </c>
      <c r="W434" s="13">
        <v>5.9</v>
      </c>
      <c r="X434" s="8">
        <v>1208.2717528235726</v>
      </c>
      <c r="Y434" s="8">
        <v>6607.4042504921827</v>
      </c>
      <c r="Z434" s="12">
        <v>3.92</v>
      </c>
      <c r="AA434" s="12">
        <f t="shared" si="195"/>
        <v>-1.21</v>
      </c>
      <c r="AC434" s="14">
        <v>5.13</v>
      </c>
      <c r="AJ434">
        <f t="shared" si="183"/>
        <v>0</v>
      </c>
      <c r="AK434">
        <f t="shared" si="184"/>
        <v>0</v>
      </c>
      <c r="AL434">
        <f t="shared" si="185"/>
        <v>0</v>
      </c>
      <c r="AM434">
        <f t="shared" si="186"/>
        <v>0.23199999999999998</v>
      </c>
      <c r="AN434">
        <f t="shared" si="211"/>
        <v>0</v>
      </c>
      <c r="AO434">
        <f t="shared" si="208"/>
        <v>0</v>
      </c>
      <c r="AP434">
        <f t="shared" si="209"/>
        <v>0</v>
      </c>
      <c r="AQ434">
        <f t="shared" si="210"/>
        <v>13031.2</v>
      </c>
      <c r="AR434">
        <f t="shared" si="196"/>
        <v>0</v>
      </c>
      <c r="AS434">
        <f t="shared" si="197"/>
        <v>0</v>
      </c>
      <c r="AT434">
        <f t="shared" si="198"/>
        <v>0</v>
      </c>
      <c r="AU434">
        <f t="shared" si="199"/>
        <v>9.4751017610433959</v>
      </c>
      <c r="AV434">
        <f t="shared" si="200"/>
        <v>0</v>
      </c>
      <c r="AW434">
        <f t="shared" si="201"/>
        <v>0</v>
      </c>
      <c r="AX434">
        <f t="shared" si="202"/>
        <v>0</v>
      </c>
      <c r="AY434">
        <f t="shared" si="203"/>
        <v>-1.21</v>
      </c>
      <c r="AZ434">
        <f t="shared" si="204"/>
        <v>0</v>
      </c>
      <c r="BA434">
        <f t="shared" si="205"/>
        <v>0</v>
      </c>
      <c r="BB434">
        <f t="shared" si="206"/>
        <v>0</v>
      </c>
      <c r="BC434">
        <f t="shared" si="207"/>
        <v>7.2090887456867501</v>
      </c>
      <c r="BD434" s="9"/>
      <c r="BE434" s="9"/>
      <c r="BF434" s="9"/>
      <c r="BG434" s="9"/>
      <c r="BH434" s="9"/>
      <c r="BJ434" s="2">
        <v>22.89834857661322</v>
      </c>
    </row>
    <row r="435" spans="1:62" x14ac:dyDescent="0.25">
      <c r="A435" s="8">
        <v>1092.6458</v>
      </c>
      <c r="B435" s="8">
        <f t="shared" si="193"/>
        <v>6.996357373442943</v>
      </c>
      <c r="C435" s="5">
        <v>0</v>
      </c>
      <c r="D435" s="5">
        <v>0</v>
      </c>
      <c r="E435" s="5">
        <v>0</v>
      </c>
      <c r="F435" s="5">
        <v>1</v>
      </c>
      <c r="G435" s="3">
        <v>1341.83</v>
      </c>
      <c r="H435" s="8">
        <f t="shared" si="187"/>
        <v>7.2017896329053821</v>
      </c>
      <c r="I435" s="2">
        <v>21.956233863659076</v>
      </c>
      <c r="J435" s="8">
        <f t="shared" si="188"/>
        <v>3.0890511021001763</v>
      </c>
      <c r="K435" s="3">
        <v>35.32</v>
      </c>
      <c r="L435" s="8">
        <f t="shared" si="189"/>
        <v>3.5644493757357592</v>
      </c>
      <c r="M435" s="6">
        <v>5</v>
      </c>
      <c r="N435" s="8">
        <f t="shared" si="190"/>
        <v>1.6094379124341003</v>
      </c>
      <c r="O435" s="6">
        <v>0</v>
      </c>
      <c r="P435" s="8" t="e">
        <f t="shared" si="191"/>
        <v>#NUM!</v>
      </c>
      <c r="Q435" s="4">
        <v>2.8999999999999998E-2</v>
      </c>
      <c r="R435" s="8">
        <f t="shared" si="192"/>
        <v>-3.5404594489956631</v>
      </c>
      <c r="S435" s="10">
        <v>12964</v>
      </c>
      <c r="T435" s="5">
        <f t="shared" si="194"/>
        <v>9.4699315642614383</v>
      </c>
      <c r="U435" s="11">
        <v>93.973600000000005</v>
      </c>
      <c r="V435" s="12">
        <v>1.44</v>
      </c>
      <c r="W435" s="13">
        <v>5.9</v>
      </c>
      <c r="X435" s="8">
        <v>1199.5056225895316</v>
      </c>
      <c r="Y435" s="8">
        <v>6662.6543118457312</v>
      </c>
      <c r="Z435" s="12">
        <v>4</v>
      </c>
      <c r="AA435" s="12">
        <f t="shared" si="195"/>
        <v>-1.5300000000000002</v>
      </c>
      <c r="AC435" s="14">
        <v>5.53</v>
      </c>
      <c r="AJ435">
        <f t="shared" si="183"/>
        <v>0</v>
      </c>
      <c r="AK435">
        <f t="shared" si="184"/>
        <v>0</v>
      </c>
      <c r="AL435">
        <f t="shared" si="185"/>
        <v>0</v>
      </c>
      <c r="AM435">
        <f t="shared" si="186"/>
        <v>2.8999999999999998E-2</v>
      </c>
      <c r="AN435">
        <f t="shared" si="211"/>
        <v>0</v>
      </c>
      <c r="AO435">
        <f t="shared" si="208"/>
        <v>0</v>
      </c>
      <c r="AP435">
        <f t="shared" si="209"/>
        <v>0</v>
      </c>
      <c r="AQ435">
        <f t="shared" si="210"/>
        <v>12964</v>
      </c>
      <c r="AR435">
        <f t="shared" si="196"/>
        <v>0</v>
      </c>
      <c r="AS435">
        <f t="shared" si="197"/>
        <v>0</v>
      </c>
      <c r="AT435">
        <f t="shared" si="198"/>
        <v>0</v>
      </c>
      <c r="AU435">
        <f t="shared" si="199"/>
        <v>9.4699315642614383</v>
      </c>
      <c r="AV435">
        <f t="shared" si="200"/>
        <v>0</v>
      </c>
      <c r="AW435">
        <f t="shared" si="201"/>
        <v>0</v>
      </c>
      <c r="AX435">
        <f t="shared" si="202"/>
        <v>0</v>
      </c>
      <c r="AY435">
        <f t="shared" si="203"/>
        <v>-1.5300000000000002</v>
      </c>
      <c r="AZ435">
        <f t="shared" si="204"/>
        <v>0</v>
      </c>
      <c r="BA435">
        <f t="shared" si="205"/>
        <v>0</v>
      </c>
      <c r="BB435">
        <f t="shared" si="206"/>
        <v>0</v>
      </c>
      <c r="BC435">
        <f t="shared" si="207"/>
        <v>7.2017896329053821</v>
      </c>
      <c r="BD435" s="9"/>
      <c r="BE435" s="9"/>
      <c r="BF435" s="9"/>
      <c r="BG435" s="9"/>
      <c r="BH435" s="9"/>
      <c r="BJ435" s="2">
        <v>21.956233863659076</v>
      </c>
    </row>
    <row r="436" spans="1:62" x14ac:dyDescent="0.25">
      <c r="A436" s="8">
        <v>1345.5786000000001</v>
      </c>
      <c r="B436" s="8">
        <f t="shared" si="193"/>
        <v>7.2045793854061309</v>
      </c>
      <c r="C436" s="5">
        <v>0</v>
      </c>
      <c r="D436" s="5">
        <v>0</v>
      </c>
      <c r="E436" s="5">
        <v>0</v>
      </c>
      <c r="F436" s="5">
        <v>1</v>
      </c>
      <c r="G436" s="3">
        <v>1309.96</v>
      </c>
      <c r="H436" s="8">
        <f t="shared" si="187"/>
        <v>7.1777518813778691</v>
      </c>
      <c r="I436" s="2">
        <v>23.463120467431438</v>
      </c>
      <c r="J436" s="8">
        <f t="shared" si="188"/>
        <v>3.1554298466319635</v>
      </c>
      <c r="K436" s="3">
        <v>39.06</v>
      </c>
      <c r="L436" s="8">
        <f t="shared" si="189"/>
        <v>3.6650989254485329</v>
      </c>
      <c r="M436" s="6">
        <v>31</v>
      </c>
      <c r="N436" s="8">
        <f t="shared" si="190"/>
        <v>3.4339872044851463</v>
      </c>
      <c r="O436" s="6">
        <v>135</v>
      </c>
      <c r="P436" s="8">
        <f t="shared" si="191"/>
        <v>4.9052747784384296</v>
      </c>
      <c r="Q436" s="4">
        <v>0.23900000000000002</v>
      </c>
      <c r="R436" s="8">
        <f t="shared" si="192"/>
        <v>-1.4312917270506262</v>
      </c>
      <c r="S436" s="10">
        <v>12955.8</v>
      </c>
      <c r="T436" s="5">
        <f t="shared" si="194"/>
        <v>9.4692988433088416</v>
      </c>
      <c r="U436" s="11">
        <v>94.027900000000002</v>
      </c>
      <c r="V436" s="12">
        <v>1.74</v>
      </c>
      <c r="W436" s="13">
        <v>5.7</v>
      </c>
      <c r="X436" s="8">
        <v>1084.8064217742874</v>
      </c>
      <c r="Y436" s="8">
        <v>6687.1300172363144</v>
      </c>
      <c r="Z436" s="12">
        <v>4.2699999999999996</v>
      </c>
      <c r="AA436" s="12">
        <f t="shared" si="195"/>
        <v>-1.5700000000000003</v>
      </c>
      <c r="AC436" s="14">
        <v>5.84</v>
      </c>
      <c r="AJ436">
        <f t="shared" si="183"/>
        <v>0</v>
      </c>
      <c r="AK436">
        <f t="shared" si="184"/>
        <v>0</v>
      </c>
      <c r="AL436">
        <f t="shared" si="185"/>
        <v>0</v>
      </c>
      <c r="AM436">
        <f t="shared" si="186"/>
        <v>0.23900000000000002</v>
      </c>
      <c r="AN436">
        <f t="shared" si="211"/>
        <v>0</v>
      </c>
      <c r="AO436">
        <f t="shared" si="208"/>
        <v>0</v>
      </c>
      <c r="AP436">
        <f t="shared" si="209"/>
        <v>0</v>
      </c>
      <c r="AQ436">
        <f t="shared" si="210"/>
        <v>12955.8</v>
      </c>
      <c r="AR436">
        <f t="shared" si="196"/>
        <v>0</v>
      </c>
      <c r="AS436">
        <f t="shared" si="197"/>
        <v>0</v>
      </c>
      <c r="AT436">
        <f t="shared" si="198"/>
        <v>0</v>
      </c>
      <c r="AU436">
        <f t="shared" si="199"/>
        <v>9.4692988433088416</v>
      </c>
      <c r="AV436">
        <f t="shared" si="200"/>
        <v>0</v>
      </c>
      <c r="AW436">
        <f t="shared" si="201"/>
        <v>0</v>
      </c>
      <c r="AX436">
        <f t="shared" si="202"/>
        <v>0</v>
      </c>
      <c r="AY436">
        <f t="shared" si="203"/>
        <v>-1.5700000000000003</v>
      </c>
      <c r="AZ436">
        <f t="shared" si="204"/>
        <v>0</v>
      </c>
      <c r="BA436">
        <f t="shared" si="205"/>
        <v>0</v>
      </c>
      <c r="BB436">
        <f t="shared" si="206"/>
        <v>0</v>
      </c>
      <c r="BC436">
        <f t="shared" si="207"/>
        <v>7.1777518813778691</v>
      </c>
      <c r="BD436" s="9"/>
      <c r="BE436" s="9"/>
      <c r="BF436" s="9"/>
      <c r="BG436" s="9"/>
      <c r="BH436" s="9"/>
      <c r="BJ436" s="2">
        <v>23.463120467431438</v>
      </c>
    </row>
    <row r="437" spans="1:62" x14ac:dyDescent="0.25">
      <c r="A437" s="8">
        <v>1952.5813000000001</v>
      </c>
      <c r="B437" s="8">
        <f t="shared" si="193"/>
        <v>7.5769075197714209</v>
      </c>
      <c r="C437" s="5">
        <v>0</v>
      </c>
      <c r="D437" s="5">
        <v>0</v>
      </c>
      <c r="E437" s="5">
        <v>0</v>
      </c>
      <c r="F437" s="5">
        <v>1</v>
      </c>
      <c r="G437" s="3">
        <v>1645.79</v>
      </c>
      <c r="H437" s="8">
        <f t="shared" si="187"/>
        <v>7.405975791080726</v>
      </c>
      <c r="I437" s="2">
        <v>29.005883253118689</v>
      </c>
      <c r="J437" s="8">
        <f t="shared" si="188"/>
        <v>3.3674986802081728</v>
      </c>
      <c r="K437" s="3">
        <v>24.22</v>
      </c>
      <c r="L437" s="8">
        <f t="shared" si="189"/>
        <v>3.1871787381249463</v>
      </c>
      <c r="M437" s="6">
        <v>14</v>
      </c>
      <c r="N437" s="8">
        <f t="shared" si="190"/>
        <v>2.6390573296152584</v>
      </c>
      <c r="O437" s="6">
        <v>140</v>
      </c>
      <c r="P437" s="8">
        <f t="shared" si="191"/>
        <v>4.9416424226093039</v>
      </c>
      <c r="Q437" s="4">
        <v>0.34799999999999998</v>
      </c>
      <c r="R437" s="8">
        <f t="shared" si="192"/>
        <v>-1.0555527992076628</v>
      </c>
      <c r="S437" s="10">
        <v>12893</v>
      </c>
      <c r="T437" s="5">
        <f t="shared" si="194"/>
        <v>9.4644398074108373</v>
      </c>
      <c r="U437" s="11">
        <v>93.470200000000006</v>
      </c>
      <c r="V437" s="12">
        <v>1.75</v>
      </c>
      <c r="W437" s="13">
        <v>5.8</v>
      </c>
      <c r="X437" s="8">
        <v>1004.9050415953908</v>
      </c>
      <c r="Y437" s="8">
        <v>6710.1291585639692</v>
      </c>
      <c r="Z437" s="12">
        <v>5.1100000000000003</v>
      </c>
      <c r="AA437" s="12">
        <f t="shared" si="195"/>
        <v>-1.2799999999999994</v>
      </c>
      <c r="AC437" s="14">
        <v>6.39</v>
      </c>
      <c r="AJ437">
        <f t="shared" si="183"/>
        <v>0</v>
      </c>
      <c r="AK437">
        <f t="shared" si="184"/>
        <v>0</v>
      </c>
      <c r="AL437">
        <f t="shared" si="185"/>
        <v>0</v>
      </c>
      <c r="AM437">
        <f t="shared" si="186"/>
        <v>0.34799999999999998</v>
      </c>
      <c r="AN437">
        <f t="shared" si="211"/>
        <v>0</v>
      </c>
      <c r="AO437">
        <f t="shared" si="208"/>
        <v>0</v>
      </c>
      <c r="AP437">
        <f t="shared" si="209"/>
        <v>0</v>
      </c>
      <c r="AQ437">
        <f t="shared" si="210"/>
        <v>12893</v>
      </c>
      <c r="AR437">
        <f t="shared" si="196"/>
        <v>0</v>
      </c>
      <c r="AS437">
        <f t="shared" si="197"/>
        <v>0</v>
      </c>
      <c r="AT437">
        <f t="shared" si="198"/>
        <v>0</v>
      </c>
      <c r="AU437">
        <f t="shared" si="199"/>
        <v>9.4644398074108373</v>
      </c>
      <c r="AV437">
        <f t="shared" si="200"/>
        <v>0</v>
      </c>
      <c r="AW437">
        <f t="shared" si="201"/>
        <v>0</v>
      </c>
      <c r="AX437">
        <f t="shared" si="202"/>
        <v>0</v>
      </c>
      <c r="AY437">
        <f t="shared" si="203"/>
        <v>-1.2799999999999994</v>
      </c>
      <c r="AZ437">
        <f t="shared" si="204"/>
        <v>0</v>
      </c>
      <c r="BA437">
        <f t="shared" si="205"/>
        <v>0</v>
      </c>
      <c r="BB437">
        <f t="shared" si="206"/>
        <v>0</v>
      </c>
      <c r="BC437">
        <f t="shared" si="207"/>
        <v>7.405975791080726</v>
      </c>
      <c r="BD437" s="9"/>
      <c r="BE437" s="9"/>
      <c r="BF437" s="9"/>
      <c r="BG437" s="9"/>
      <c r="BH437" s="9"/>
      <c r="BJ437" s="2">
        <v>29.005883253118689</v>
      </c>
    </row>
    <row r="438" spans="1:62" x14ac:dyDescent="0.25">
      <c r="A438" s="8">
        <v>1923.5166999999999</v>
      </c>
      <c r="B438" s="8">
        <f t="shared" si="193"/>
        <v>7.5619104042446006</v>
      </c>
      <c r="C438" s="5">
        <v>0</v>
      </c>
      <c r="D438" s="5">
        <v>0</v>
      </c>
      <c r="E438" s="5">
        <v>0</v>
      </c>
      <c r="F438" s="5">
        <v>1</v>
      </c>
      <c r="G438" s="3">
        <v>1882.8</v>
      </c>
      <c r="H438" s="8">
        <f t="shared" si="187"/>
        <v>7.5405153095269872</v>
      </c>
      <c r="I438" s="2">
        <v>30.277204433095999</v>
      </c>
      <c r="J438" s="8">
        <f t="shared" si="188"/>
        <v>3.4103951004331607</v>
      </c>
      <c r="K438" s="3">
        <v>23.15</v>
      </c>
      <c r="L438" s="8">
        <f t="shared" si="189"/>
        <v>3.1419947805322432</v>
      </c>
      <c r="M438" s="6">
        <v>26</v>
      </c>
      <c r="N438" s="8">
        <f t="shared" si="190"/>
        <v>3.2580965380214821</v>
      </c>
      <c r="O438" s="6">
        <v>133</v>
      </c>
      <c r="P438" s="8">
        <f t="shared" si="191"/>
        <v>4.8903491282217537</v>
      </c>
      <c r="Q438" s="4">
        <v>0.47400000000000003</v>
      </c>
      <c r="R438" s="8">
        <f t="shared" si="192"/>
        <v>-0.74654795728706047</v>
      </c>
      <c r="S438" s="10">
        <v>12822.3</v>
      </c>
      <c r="T438" s="5">
        <f t="shared" si="194"/>
        <v>9.4589411215594055</v>
      </c>
      <c r="U438" s="11">
        <v>92.039199999999994</v>
      </c>
      <c r="V438" s="12">
        <v>1.73</v>
      </c>
      <c r="W438" s="13">
        <v>5.7</v>
      </c>
      <c r="X438" s="8">
        <v>926.25621816507271</v>
      </c>
      <c r="Y438" s="8">
        <v>6697.3995529772501</v>
      </c>
      <c r="Z438" s="12">
        <v>5.08</v>
      </c>
      <c r="AA438" s="12">
        <f t="shared" si="195"/>
        <v>-1.3399999999999999</v>
      </c>
      <c r="AC438" s="14">
        <v>6.42</v>
      </c>
      <c r="AJ438">
        <f t="shared" si="183"/>
        <v>0</v>
      </c>
      <c r="AK438">
        <f t="shared" si="184"/>
        <v>0</v>
      </c>
      <c r="AL438">
        <f t="shared" si="185"/>
        <v>0</v>
      </c>
      <c r="AM438">
        <f t="shared" si="186"/>
        <v>0.47400000000000003</v>
      </c>
      <c r="AN438">
        <f t="shared" si="211"/>
        <v>0</v>
      </c>
      <c r="AO438">
        <f t="shared" si="208"/>
        <v>0</v>
      </c>
      <c r="AP438">
        <f t="shared" si="209"/>
        <v>0</v>
      </c>
      <c r="AQ438">
        <f t="shared" si="210"/>
        <v>12822.3</v>
      </c>
      <c r="AR438">
        <f t="shared" si="196"/>
        <v>0</v>
      </c>
      <c r="AS438">
        <f t="shared" si="197"/>
        <v>0</v>
      </c>
      <c r="AT438">
        <f t="shared" si="198"/>
        <v>0</v>
      </c>
      <c r="AU438">
        <f t="shared" si="199"/>
        <v>9.4589411215594055</v>
      </c>
      <c r="AV438">
        <f t="shared" si="200"/>
        <v>0</v>
      </c>
      <c r="AW438">
        <f t="shared" si="201"/>
        <v>0</v>
      </c>
      <c r="AX438">
        <f t="shared" si="202"/>
        <v>0</v>
      </c>
      <c r="AY438">
        <f t="shared" si="203"/>
        <v>-1.3399999999999999</v>
      </c>
      <c r="AZ438">
        <f t="shared" si="204"/>
        <v>0</v>
      </c>
      <c r="BA438">
        <f t="shared" si="205"/>
        <v>0</v>
      </c>
      <c r="BB438">
        <f t="shared" si="206"/>
        <v>0</v>
      </c>
      <c r="BC438">
        <f t="shared" si="207"/>
        <v>7.5405153095269872</v>
      </c>
      <c r="BD438" s="9"/>
      <c r="BE438" s="9"/>
      <c r="BF438" s="9"/>
      <c r="BG438" s="9"/>
      <c r="BH438" s="9"/>
      <c r="BJ438" s="2">
        <v>30.277204433095999</v>
      </c>
    </row>
    <row r="439" spans="1:62" x14ac:dyDescent="0.25">
      <c r="A439" s="8">
        <v>1804.2159999999999</v>
      </c>
      <c r="B439" s="8">
        <f t="shared" si="193"/>
        <v>7.4978814273796468</v>
      </c>
      <c r="C439" s="5">
        <v>0</v>
      </c>
      <c r="D439" s="5">
        <v>0</v>
      </c>
      <c r="E439" s="5">
        <v>0</v>
      </c>
      <c r="F439" s="5">
        <v>1</v>
      </c>
      <c r="G439" s="3">
        <v>1826.93</v>
      </c>
      <c r="H439" s="8">
        <f t="shared" si="187"/>
        <v>7.5103922414677546</v>
      </c>
      <c r="I439" s="2">
        <v>28.577373113360103</v>
      </c>
      <c r="J439" s="8">
        <f t="shared" si="188"/>
        <v>3.3526152548190615</v>
      </c>
      <c r="K439" s="3">
        <v>29.3</v>
      </c>
      <c r="L439" s="8">
        <f t="shared" si="189"/>
        <v>3.3775875160230218</v>
      </c>
      <c r="M439" s="6">
        <v>11</v>
      </c>
      <c r="N439" s="8">
        <f t="shared" si="190"/>
        <v>2.3978952727983707</v>
      </c>
      <c r="O439" s="6">
        <v>29</v>
      </c>
      <c r="P439" s="8">
        <f t="shared" si="191"/>
        <v>3.3672958299864741</v>
      </c>
      <c r="Q439" s="4">
        <v>0.22500000000000001</v>
      </c>
      <c r="R439" s="8">
        <f t="shared" si="192"/>
        <v>-1.4916548767777169</v>
      </c>
      <c r="S439" s="10">
        <v>12705.3</v>
      </c>
      <c r="T439" s="5">
        <f t="shared" si="194"/>
        <v>9.4497745082263727</v>
      </c>
      <c r="U439" s="11">
        <v>91.388800000000003</v>
      </c>
      <c r="V439" s="12">
        <v>2.13</v>
      </c>
      <c r="W439" s="13">
        <v>5.5</v>
      </c>
      <c r="X439" s="8">
        <v>861.48797746478874</v>
      </c>
      <c r="Y439" s="8">
        <v>6694.1408563380282</v>
      </c>
      <c r="Z439" s="12">
        <v>4.76</v>
      </c>
      <c r="AA439" s="12">
        <f t="shared" si="195"/>
        <v>-1.5300000000000002</v>
      </c>
      <c r="AC439" s="14">
        <v>6.29</v>
      </c>
      <c r="AJ439">
        <f t="shared" si="183"/>
        <v>0</v>
      </c>
      <c r="AK439">
        <f t="shared" si="184"/>
        <v>0</v>
      </c>
      <c r="AL439">
        <f t="shared" si="185"/>
        <v>0</v>
      </c>
      <c r="AM439">
        <f t="shared" si="186"/>
        <v>0.22500000000000001</v>
      </c>
      <c r="AN439">
        <f t="shared" si="211"/>
        <v>0</v>
      </c>
      <c r="AO439">
        <f t="shared" si="208"/>
        <v>0</v>
      </c>
      <c r="AP439">
        <f t="shared" si="209"/>
        <v>0</v>
      </c>
      <c r="AQ439">
        <f t="shared" si="210"/>
        <v>12705.3</v>
      </c>
      <c r="AR439">
        <f t="shared" si="196"/>
        <v>0</v>
      </c>
      <c r="AS439">
        <f t="shared" si="197"/>
        <v>0</v>
      </c>
      <c r="AT439">
        <f t="shared" si="198"/>
        <v>0</v>
      </c>
      <c r="AU439">
        <f t="shared" si="199"/>
        <v>9.4497745082263727</v>
      </c>
      <c r="AV439">
        <f t="shared" si="200"/>
        <v>0</v>
      </c>
      <c r="AW439">
        <f t="shared" si="201"/>
        <v>0</v>
      </c>
      <c r="AX439">
        <f t="shared" si="202"/>
        <v>0</v>
      </c>
      <c r="AY439">
        <f t="shared" si="203"/>
        <v>-1.5300000000000002</v>
      </c>
      <c r="AZ439">
        <f t="shared" si="204"/>
        <v>0</v>
      </c>
      <c r="BA439">
        <f t="shared" si="205"/>
        <v>0</v>
      </c>
      <c r="BB439">
        <f t="shared" si="206"/>
        <v>0</v>
      </c>
      <c r="BC439">
        <f t="shared" si="207"/>
        <v>7.5103922414677546</v>
      </c>
      <c r="BD439" s="9"/>
      <c r="BE439" s="9"/>
      <c r="BF439" s="9"/>
      <c r="BG439" s="9"/>
      <c r="BH439" s="9"/>
      <c r="BJ439" s="2">
        <v>28.577373113360103</v>
      </c>
    </row>
    <row r="440" spans="1:62" x14ac:dyDescent="0.25">
      <c r="A440" s="8">
        <v>2515.1403</v>
      </c>
      <c r="B440" s="8">
        <f t="shared" si="193"/>
        <v>7.8300838662661683</v>
      </c>
      <c r="C440" s="5">
        <v>0</v>
      </c>
      <c r="D440" s="5">
        <v>0</v>
      </c>
      <c r="E440" s="5">
        <v>0</v>
      </c>
      <c r="F440" s="5">
        <v>1</v>
      </c>
      <c r="G440" s="3">
        <v>1876.21</v>
      </c>
      <c r="H440" s="8">
        <f t="shared" si="187"/>
        <v>7.5370090635998297</v>
      </c>
      <c r="I440" s="2">
        <v>32.163038687444356</v>
      </c>
      <c r="J440" s="8">
        <f t="shared" si="188"/>
        <v>3.4708179263970793</v>
      </c>
      <c r="K440" s="3">
        <v>28.09</v>
      </c>
      <c r="L440" s="8">
        <f t="shared" si="189"/>
        <v>3.3354136411161521</v>
      </c>
      <c r="M440" s="6">
        <v>24</v>
      </c>
      <c r="N440" s="8">
        <f t="shared" si="190"/>
        <v>3.1780538303479458</v>
      </c>
      <c r="O440" s="6">
        <v>175</v>
      </c>
      <c r="P440" s="8">
        <f t="shared" si="191"/>
        <v>5.1647859739235145</v>
      </c>
      <c r="Q440" s="4">
        <v>0.46799999999999997</v>
      </c>
      <c r="R440" s="8">
        <f t="shared" si="192"/>
        <v>-0.75928698306449038</v>
      </c>
      <c r="S440" s="10">
        <v>12670.1</v>
      </c>
      <c r="T440" s="5">
        <f t="shared" si="194"/>
        <v>9.447000165943864</v>
      </c>
      <c r="U440" s="11">
        <v>92.362799999999993</v>
      </c>
      <c r="V440" s="12">
        <v>3.5</v>
      </c>
      <c r="W440" s="13">
        <v>4.8</v>
      </c>
      <c r="X440" s="8">
        <v>907.26891568571148</v>
      </c>
      <c r="Y440" s="8">
        <v>6691.7004210929272</v>
      </c>
      <c r="Z440" s="12">
        <v>5</v>
      </c>
      <c r="AA440" s="12">
        <f t="shared" si="195"/>
        <v>-1.58</v>
      </c>
      <c r="AC440" s="14">
        <v>6.58</v>
      </c>
      <c r="AJ440">
        <f t="shared" si="183"/>
        <v>0</v>
      </c>
      <c r="AK440">
        <f t="shared" si="184"/>
        <v>0</v>
      </c>
      <c r="AL440">
        <f t="shared" si="185"/>
        <v>0</v>
      </c>
      <c r="AM440">
        <f t="shared" si="186"/>
        <v>0.46799999999999997</v>
      </c>
      <c r="AN440">
        <f t="shared" si="211"/>
        <v>0</v>
      </c>
      <c r="AO440">
        <f t="shared" si="208"/>
        <v>0</v>
      </c>
      <c r="AP440">
        <f t="shared" si="209"/>
        <v>0</v>
      </c>
      <c r="AQ440">
        <f t="shared" si="210"/>
        <v>12670.1</v>
      </c>
      <c r="AR440">
        <f t="shared" si="196"/>
        <v>0</v>
      </c>
      <c r="AS440">
        <f t="shared" si="197"/>
        <v>0</v>
      </c>
      <c r="AT440">
        <f t="shared" si="198"/>
        <v>0</v>
      </c>
      <c r="AU440">
        <f t="shared" si="199"/>
        <v>9.447000165943864</v>
      </c>
      <c r="AV440">
        <f t="shared" si="200"/>
        <v>0</v>
      </c>
      <c r="AW440">
        <f t="shared" si="201"/>
        <v>0</v>
      </c>
      <c r="AX440">
        <f t="shared" si="202"/>
        <v>0</v>
      </c>
      <c r="AY440">
        <f t="shared" si="203"/>
        <v>-1.58</v>
      </c>
      <c r="AZ440">
        <f t="shared" si="204"/>
        <v>0</v>
      </c>
      <c r="BA440">
        <f t="shared" si="205"/>
        <v>0</v>
      </c>
      <c r="BB440">
        <f t="shared" si="206"/>
        <v>0</v>
      </c>
      <c r="BC440">
        <f t="shared" si="207"/>
        <v>7.5370090635998297</v>
      </c>
      <c r="BD440" s="9"/>
      <c r="BE440" s="9"/>
      <c r="BF440" s="9"/>
      <c r="BG440" s="9"/>
      <c r="BH440" s="9"/>
      <c r="BJ440" s="2">
        <v>32.163038687444356</v>
      </c>
    </row>
    <row r="441" spans="1:62" x14ac:dyDescent="0.25">
      <c r="A441" s="8">
        <v>2460.5535</v>
      </c>
      <c r="B441" s="8">
        <f t="shared" si="193"/>
        <v>7.8081416036177052</v>
      </c>
      <c r="C441" s="5">
        <v>0</v>
      </c>
      <c r="D441" s="5">
        <v>0</v>
      </c>
      <c r="E441" s="5">
        <v>0</v>
      </c>
      <c r="F441" s="5">
        <v>1</v>
      </c>
      <c r="G441" s="3">
        <v>2079.63</v>
      </c>
      <c r="H441" s="8">
        <f t="shared" si="187"/>
        <v>7.6399452722566341</v>
      </c>
      <c r="I441" s="2">
        <v>32.1739011683607</v>
      </c>
      <c r="J441" s="8">
        <f t="shared" si="188"/>
        <v>3.471155601177506</v>
      </c>
      <c r="K441" s="3">
        <v>27.12</v>
      </c>
      <c r="L441" s="8">
        <f t="shared" si="189"/>
        <v>3.3002714630721948</v>
      </c>
      <c r="M441" s="6">
        <v>19</v>
      </c>
      <c r="N441" s="8">
        <f t="shared" si="190"/>
        <v>2.9444389791664403</v>
      </c>
      <c r="O441" s="6">
        <v>28</v>
      </c>
      <c r="P441" s="8">
        <f t="shared" si="191"/>
        <v>3.3322045101752038</v>
      </c>
      <c r="Q441" s="4">
        <v>0.3</v>
      </c>
      <c r="R441" s="8">
        <f t="shared" si="192"/>
        <v>-1.2039728043259361</v>
      </c>
      <c r="S441" s="10">
        <v>12710.3</v>
      </c>
      <c r="T441" s="5">
        <f t="shared" si="194"/>
        <v>9.4501679673667827</v>
      </c>
      <c r="U441" s="11">
        <v>93.703400000000002</v>
      </c>
      <c r="V441" s="12">
        <v>4.33</v>
      </c>
      <c r="W441" s="13">
        <v>4.4000000000000004</v>
      </c>
      <c r="X441" s="8">
        <v>1000.229228319963</v>
      </c>
      <c r="Y441" s="8">
        <v>6747.2377134695398</v>
      </c>
      <c r="Z441" s="12">
        <v>5.28</v>
      </c>
      <c r="AA441" s="12">
        <f t="shared" si="195"/>
        <v>-1.5599999999999996</v>
      </c>
      <c r="AC441" s="14">
        <v>6.84</v>
      </c>
      <c r="AJ441">
        <f t="shared" si="183"/>
        <v>0</v>
      </c>
      <c r="AK441">
        <f t="shared" si="184"/>
        <v>0</v>
      </c>
      <c r="AL441">
        <f t="shared" si="185"/>
        <v>0</v>
      </c>
      <c r="AM441">
        <f t="shared" si="186"/>
        <v>0.3</v>
      </c>
      <c r="AN441">
        <f t="shared" si="211"/>
        <v>0</v>
      </c>
      <c r="AO441">
        <f t="shared" si="208"/>
        <v>0</v>
      </c>
      <c r="AP441">
        <f t="shared" si="209"/>
        <v>0</v>
      </c>
      <c r="AQ441">
        <f t="shared" si="210"/>
        <v>12710.3</v>
      </c>
      <c r="AR441">
        <f t="shared" si="196"/>
        <v>0</v>
      </c>
      <c r="AS441">
        <f t="shared" si="197"/>
        <v>0</v>
      </c>
      <c r="AT441">
        <f t="shared" si="198"/>
        <v>0</v>
      </c>
      <c r="AU441">
        <f t="shared" si="199"/>
        <v>9.4501679673667827</v>
      </c>
      <c r="AV441">
        <f t="shared" si="200"/>
        <v>0</v>
      </c>
      <c r="AW441">
        <f t="shared" si="201"/>
        <v>0</v>
      </c>
      <c r="AX441">
        <f t="shared" si="202"/>
        <v>0</v>
      </c>
      <c r="AY441">
        <f t="shared" si="203"/>
        <v>-1.5599999999999996</v>
      </c>
      <c r="AZ441">
        <f t="shared" si="204"/>
        <v>0</v>
      </c>
      <c r="BA441">
        <f t="shared" si="205"/>
        <v>0</v>
      </c>
      <c r="BB441">
        <f t="shared" si="206"/>
        <v>0</v>
      </c>
      <c r="BC441">
        <f t="shared" si="207"/>
        <v>7.6399452722566341</v>
      </c>
      <c r="BD441" s="9"/>
      <c r="BE441" s="9"/>
      <c r="BF441" s="9"/>
      <c r="BG441" s="9"/>
      <c r="BH441" s="9"/>
      <c r="BJ441" s="2">
        <v>32.1739011683607</v>
      </c>
    </row>
    <row r="442" spans="1:62" x14ac:dyDescent="0.25">
      <c r="A442" s="8">
        <v>4294.0334999999995</v>
      </c>
      <c r="B442" s="8">
        <f t="shared" si="193"/>
        <v>8.3649817799918988</v>
      </c>
      <c r="C442" s="5">
        <v>0</v>
      </c>
      <c r="D442" s="5">
        <v>0</v>
      </c>
      <c r="E442" s="5">
        <v>0</v>
      </c>
      <c r="F442" s="5">
        <v>1</v>
      </c>
      <c r="G442" s="3">
        <v>2355.5300000000002</v>
      </c>
      <c r="H442" s="8">
        <f t="shared" si="187"/>
        <v>7.7645210342084292</v>
      </c>
      <c r="I442" s="2">
        <v>36.97886799702983</v>
      </c>
      <c r="J442" s="8">
        <f t="shared" si="188"/>
        <v>3.6103466142689702</v>
      </c>
      <c r="K442" s="3">
        <v>28.93</v>
      </c>
      <c r="L442" s="8">
        <f t="shared" si="189"/>
        <v>3.3648791189880436</v>
      </c>
      <c r="M442" s="6">
        <v>44</v>
      </c>
      <c r="N442" s="8">
        <f t="shared" si="190"/>
        <v>3.784189633918261</v>
      </c>
      <c r="O442" s="6">
        <v>70</v>
      </c>
      <c r="P442" s="8">
        <f t="shared" si="191"/>
        <v>4.2484952420493594</v>
      </c>
      <c r="Q442" s="4">
        <v>0.59900000000000009</v>
      </c>
      <c r="R442" s="8">
        <f t="shared" si="192"/>
        <v>-0.51249368086668756</v>
      </c>
      <c r="S442" s="10">
        <v>12643.3</v>
      </c>
      <c r="T442" s="5">
        <f t="shared" si="194"/>
        <v>9.4448827095758201</v>
      </c>
      <c r="U442" s="11">
        <v>94.891099999999994</v>
      </c>
      <c r="V442" s="12">
        <v>5.59</v>
      </c>
      <c r="W442" s="13">
        <v>4.2</v>
      </c>
      <c r="X442" s="8">
        <v>983.32041728254683</v>
      </c>
      <c r="Y442" s="8">
        <v>6820.3672757248441</v>
      </c>
      <c r="Z442" s="12">
        <v>5.04</v>
      </c>
      <c r="AA442" s="12">
        <f t="shared" si="195"/>
        <v>-1.7699999999999996</v>
      </c>
      <c r="AC442" s="14">
        <v>6.81</v>
      </c>
      <c r="AJ442">
        <f t="shared" si="183"/>
        <v>0</v>
      </c>
      <c r="AK442">
        <f t="shared" si="184"/>
        <v>0</v>
      </c>
      <c r="AL442">
        <f t="shared" si="185"/>
        <v>0</v>
      </c>
      <c r="AM442">
        <f t="shared" si="186"/>
        <v>0.59900000000000009</v>
      </c>
      <c r="AN442">
        <f t="shared" si="211"/>
        <v>0</v>
      </c>
      <c r="AO442">
        <f t="shared" si="208"/>
        <v>0</v>
      </c>
      <c r="AP442">
        <f t="shared" si="209"/>
        <v>0</v>
      </c>
      <c r="AQ442">
        <f t="shared" si="210"/>
        <v>12643.3</v>
      </c>
      <c r="AR442">
        <f t="shared" si="196"/>
        <v>0</v>
      </c>
      <c r="AS442">
        <f t="shared" si="197"/>
        <v>0</v>
      </c>
      <c r="AT442">
        <f t="shared" si="198"/>
        <v>0</v>
      </c>
      <c r="AU442">
        <f t="shared" si="199"/>
        <v>9.4448827095758201</v>
      </c>
      <c r="AV442">
        <f t="shared" si="200"/>
        <v>0</v>
      </c>
      <c r="AW442">
        <f t="shared" si="201"/>
        <v>0</v>
      </c>
      <c r="AX442">
        <f t="shared" si="202"/>
        <v>0</v>
      </c>
      <c r="AY442">
        <f t="shared" si="203"/>
        <v>-1.7699999999999996</v>
      </c>
      <c r="AZ442">
        <f t="shared" si="204"/>
        <v>0</v>
      </c>
      <c r="BA442">
        <f t="shared" si="205"/>
        <v>0</v>
      </c>
      <c r="BB442">
        <f t="shared" si="206"/>
        <v>0</v>
      </c>
      <c r="BC442">
        <f t="shared" si="207"/>
        <v>7.7645210342084292</v>
      </c>
      <c r="BD442" s="9"/>
      <c r="BE442" s="9"/>
      <c r="BF442" s="9"/>
      <c r="BG442" s="9"/>
      <c r="BH442" s="9"/>
      <c r="BJ442" s="2">
        <v>36.97886799702983</v>
      </c>
    </row>
    <row r="443" spans="1:62" x14ac:dyDescent="0.25">
      <c r="A443" s="8">
        <v>4575.6656999999996</v>
      </c>
      <c r="B443" s="8">
        <f t="shared" si="193"/>
        <v>8.4285074753210516</v>
      </c>
      <c r="C443" s="5">
        <v>0</v>
      </c>
      <c r="D443" s="5">
        <v>0</v>
      </c>
      <c r="E443" s="5">
        <v>0</v>
      </c>
      <c r="F443" s="5">
        <v>1</v>
      </c>
      <c r="G443" s="3">
        <v>3026.41</v>
      </c>
      <c r="H443" s="8">
        <f t="shared" si="187"/>
        <v>8.0151323775692411</v>
      </c>
      <c r="I443" s="2">
        <v>39.369699044201369</v>
      </c>
      <c r="J443" s="8">
        <f t="shared" si="188"/>
        <v>3.6729964606338545</v>
      </c>
      <c r="K443" s="3">
        <v>29.09</v>
      </c>
      <c r="L443" s="8">
        <f t="shared" si="189"/>
        <v>3.3703944725071104</v>
      </c>
      <c r="M443" s="6">
        <v>128</v>
      </c>
      <c r="N443" s="8">
        <f t="shared" si="190"/>
        <v>4.8520302639196169</v>
      </c>
      <c r="O443" s="6">
        <v>169</v>
      </c>
      <c r="P443" s="8">
        <f t="shared" si="191"/>
        <v>5.1298987149230735</v>
      </c>
      <c r="Q443" s="4">
        <v>1.3009999999999999</v>
      </c>
      <c r="R443" s="8">
        <f t="shared" si="192"/>
        <v>0.26313319953036818</v>
      </c>
      <c r="S443" s="10">
        <v>12679.3</v>
      </c>
      <c r="T443" s="5">
        <f t="shared" si="194"/>
        <v>9.4477260214200438</v>
      </c>
      <c r="U443" s="11">
        <v>96.182199999999995</v>
      </c>
      <c r="V443" s="12">
        <v>6.47</v>
      </c>
      <c r="W443" s="13">
        <v>3.9</v>
      </c>
      <c r="X443" s="8">
        <v>991.34854132110445</v>
      </c>
      <c r="Y443" s="8">
        <v>6768.0513025661039</v>
      </c>
      <c r="Z443" s="12">
        <v>5.57</v>
      </c>
      <c r="AA443" s="12">
        <f t="shared" si="195"/>
        <v>-1.88</v>
      </c>
      <c r="AC443" s="14">
        <v>7.45</v>
      </c>
      <c r="AJ443">
        <f t="shared" si="183"/>
        <v>0</v>
      </c>
      <c r="AK443">
        <f t="shared" si="184"/>
        <v>0</v>
      </c>
      <c r="AL443">
        <f t="shared" si="185"/>
        <v>0</v>
      </c>
      <c r="AM443">
        <f t="shared" si="186"/>
        <v>1.3009999999999999</v>
      </c>
      <c r="AN443">
        <f t="shared" si="211"/>
        <v>0</v>
      </c>
      <c r="AO443">
        <f t="shared" si="208"/>
        <v>0</v>
      </c>
      <c r="AP443">
        <f t="shared" si="209"/>
        <v>0</v>
      </c>
      <c r="AQ443">
        <f t="shared" si="210"/>
        <v>12679.3</v>
      </c>
      <c r="AR443">
        <f t="shared" si="196"/>
        <v>0</v>
      </c>
      <c r="AS443">
        <f t="shared" si="197"/>
        <v>0</v>
      </c>
      <c r="AT443">
        <f t="shared" si="198"/>
        <v>0</v>
      </c>
      <c r="AU443">
        <f t="shared" si="199"/>
        <v>9.4477260214200438</v>
      </c>
      <c r="AV443">
        <f t="shared" si="200"/>
        <v>0</v>
      </c>
      <c r="AW443">
        <f t="shared" si="201"/>
        <v>0</v>
      </c>
      <c r="AX443">
        <f t="shared" si="202"/>
        <v>0</v>
      </c>
      <c r="AY443">
        <f t="shared" si="203"/>
        <v>-1.88</v>
      </c>
      <c r="AZ443">
        <f t="shared" si="204"/>
        <v>0</v>
      </c>
      <c r="BA443">
        <f t="shared" si="205"/>
        <v>0</v>
      </c>
      <c r="BB443">
        <f t="shared" si="206"/>
        <v>0</v>
      </c>
      <c r="BC443">
        <f t="shared" si="207"/>
        <v>8.0151323775692411</v>
      </c>
      <c r="BD443" s="9"/>
      <c r="BE443" s="9"/>
      <c r="BF443" s="9"/>
      <c r="BG443" s="9"/>
      <c r="BH443" s="9"/>
      <c r="BJ443" s="2">
        <v>39.369699044201369</v>
      </c>
    </row>
    <row r="444" spans="1:62" x14ac:dyDescent="0.25">
      <c r="A444" s="8">
        <v>4357.1773000000003</v>
      </c>
      <c r="B444" s="8">
        <f t="shared" si="193"/>
        <v>8.379579718426978</v>
      </c>
      <c r="C444" s="5">
        <v>0</v>
      </c>
      <c r="D444" s="5">
        <v>0</v>
      </c>
      <c r="E444" s="5">
        <v>0</v>
      </c>
      <c r="F444" s="5">
        <v>1</v>
      </c>
      <c r="G444" s="3">
        <v>3933.19</v>
      </c>
      <c r="H444" s="8">
        <f t="shared" si="187"/>
        <v>8.2772060804437029</v>
      </c>
      <c r="I444" s="2">
        <v>42.758093618269591</v>
      </c>
      <c r="J444" s="8">
        <f t="shared" si="188"/>
        <v>3.7555585018671329</v>
      </c>
      <c r="K444" s="3">
        <v>21.76</v>
      </c>
      <c r="L444" s="8">
        <f t="shared" si="189"/>
        <v>3.0800734219877421</v>
      </c>
      <c r="M444" s="6">
        <v>86</v>
      </c>
      <c r="N444" s="8">
        <f t="shared" si="190"/>
        <v>4.4543472962535073</v>
      </c>
      <c r="O444" s="6">
        <v>84</v>
      </c>
      <c r="P444" s="8">
        <f t="shared" si="191"/>
        <v>4.4308167988433134</v>
      </c>
      <c r="Q444" s="4">
        <v>1.079</v>
      </c>
      <c r="R444" s="8">
        <f t="shared" si="192"/>
        <v>7.6034686275997576E-2</v>
      </c>
      <c r="S444" s="10">
        <v>12607.7</v>
      </c>
      <c r="T444" s="5">
        <f t="shared" si="194"/>
        <v>9.4420630173983255</v>
      </c>
      <c r="U444" s="11">
        <v>96.378500000000003</v>
      </c>
      <c r="V444" s="12">
        <v>6.52</v>
      </c>
      <c r="W444" s="13">
        <v>4</v>
      </c>
      <c r="X444" s="8">
        <v>1023.7079456647399</v>
      </c>
      <c r="Y444" s="8">
        <v>6780.9880647398841</v>
      </c>
      <c r="Z444" s="12">
        <v>5.89</v>
      </c>
      <c r="AA444" s="12">
        <f t="shared" si="195"/>
        <v>-1.7800000000000002</v>
      </c>
      <c r="AC444" s="14">
        <v>7.67</v>
      </c>
      <c r="AJ444">
        <f t="shared" si="183"/>
        <v>0</v>
      </c>
      <c r="AK444">
        <f t="shared" si="184"/>
        <v>0</v>
      </c>
      <c r="AL444">
        <f t="shared" si="185"/>
        <v>0</v>
      </c>
      <c r="AM444">
        <f t="shared" si="186"/>
        <v>1.079</v>
      </c>
      <c r="AN444">
        <f t="shared" si="211"/>
        <v>0</v>
      </c>
      <c r="AO444">
        <f t="shared" si="208"/>
        <v>0</v>
      </c>
      <c r="AP444">
        <f t="shared" si="209"/>
        <v>0</v>
      </c>
      <c r="AQ444">
        <f t="shared" si="210"/>
        <v>12607.7</v>
      </c>
      <c r="AR444">
        <f t="shared" si="196"/>
        <v>0</v>
      </c>
      <c r="AS444">
        <f t="shared" si="197"/>
        <v>0</v>
      </c>
      <c r="AT444">
        <f t="shared" si="198"/>
        <v>0</v>
      </c>
      <c r="AU444">
        <f t="shared" si="199"/>
        <v>9.4420630173983255</v>
      </c>
      <c r="AV444">
        <f t="shared" si="200"/>
        <v>0</v>
      </c>
      <c r="AW444">
        <f t="shared" si="201"/>
        <v>0</v>
      </c>
      <c r="AX444">
        <f t="shared" si="202"/>
        <v>0</v>
      </c>
      <c r="AY444">
        <f t="shared" si="203"/>
        <v>-1.7800000000000002</v>
      </c>
      <c r="AZ444">
        <f t="shared" si="204"/>
        <v>0</v>
      </c>
      <c r="BA444">
        <f t="shared" si="205"/>
        <v>0</v>
      </c>
      <c r="BB444">
        <f t="shared" si="206"/>
        <v>0</v>
      </c>
      <c r="BC444">
        <f t="shared" si="207"/>
        <v>8.2772060804437029</v>
      </c>
      <c r="BD444" s="9"/>
      <c r="BE444" s="9"/>
      <c r="BF444" s="9"/>
      <c r="BG444" s="9"/>
      <c r="BH444" s="9"/>
      <c r="BJ444" s="2">
        <v>42.758093618269591</v>
      </c>
    </row>
    <row r="445" spans="1:62" x14ac:dyDescent="0.25">
      <c r="A445" s="8">
        <v>4399.2248</v>
      </c>
      <c r="B445" s="8">
        <f t="shared" si="193"/>
        <v>8.3891836225663319</v>
      </c>
      <c r="C445" s="5">
        <v>0</v>
      </c>
      <c r="D445" s="5">
        <v>0</v>
      </c>
      <c r="E445" s="5">
        <v>0</v>
      </c>
      <c r="F445" s="5">
        <v>1</v>
      </c>
      <c r="G445" s="3">
        <v>3747.22</v>
      </c>
      <c r="H445" s="8">
        <f t="shared" si="187"/>
        <v>8.2287695107076857</v>
      </c>
      <c r="I445" s="2">
        <v>43.528574288507748</v>
      </c>
      <c r="J445" s="8">
        <f t="shared" si="188"/>
        <v>3.7734176026388559</v>
      </c>
      <c r="K445" s="3">
        <v>27.77</v>
      </c>
      <c r="L445" s="8">
        <f t="shared" si="189"/>
        <v>3.3239563013187081</v>
      </c>
      <c r="M445" s="6">
        <v>123</v>
      </c>
      <c r="N445" s="8">
        <f t="shared" si="190"/>
        <v>4.8121843553724171</v>
      </c>
      <c r="O445" s="6">
        <v>247</v>
      </c>
      <c r="P445" s="8">
        <f t="shared" si="191"/>
        <v>5.5093883366279774</v>
      </c>
      <c r="Q445" s="4">
        <v>2.9119999999999999</v>
      </c>
      <c r="R445" s="8">
        <f t="shared" si="192"/>
        <v>1.0688401303344395</v>
      </c>
      <c r="S445" s="10">
        <v>12592.5</v>
      </c>
      <c r="T445" s="5">
        <f t="shared" si="194"/>
        <v>9.4408566776198057</v>
      </c>
      <c r="U445" s="11">
        <v>96.477099999999993</v>
      </c>
      <c r="V445" s="12">
        <v>6.27</v>
      </c>
      <c r="W445" s="13">
        <v>3.9</v>
      </c>
      <c r="X445" s="8">
        <v>1068.68818722183</v>
      </c>
      <c r="Y445" s="8">
        <v>6713.2411361873146</v>
      </c>
      <c r="Z445" s="12">
        <v>6.18</v>
      </c>
      <c r="AA445" s="12">
        <f t="shared" si="195"/>
        <v>-1.7400000000000002</v>
      </c>
      <c r="AC445" s="14">
        <v>7.92</v>
      </c>
      <c r="AJ445">
        <f t="shared" si="183"/>
        <v>0</v>
      </c>
      <c r="AK445">
        <f t="shared" si="184"/>
        <v>0</v>
      </c>
      <c r="AL445">
        <f t="shared" si="185"/>
        <v>0</v>
      </c>
      <c r="AM445">
        <f t="shared" si="186"/>
        <v>2.9119999999999999</v>
      </c>
      <c r="AN445">
        <f t="shared" si="211"/>
        <v>0</v>
      </c>
      <c r="AO445">
        <f t="shared" si="208"/>
        <v>0</v>
      </c>
      <c r="AP445">
        <f t="shared" si="209"/>
        <v>0</v>
      </c>
      <c r="AQ445">
        <f t="shared" si="210"/>
        <v>12592.5</v>
      </c>
      <c r="AR445">
        <f t="shared" si="196"/>
        <v>0</v>
      </c>
      <c r="AS445">
        <f t="shared" si="197"/>
        <v>0</v>
      </c>
      <c r="AT445">
        <f t="shared" si="198"/>
        <v>0</v>
      </c>
      <c r="AU445">
        <f t="shared" si="199"/>
        <v>9.4408566776198057</v>
      </c>
      <c r="AV445">
        <f t="shared" si="200"/>
        <v>0</v>
      </c>
      <c r="AW445">
        <f t="shared" si="201"/>
        <v>0</v>
      </c>
      <c r="AX445">
        <f t="shared" si="202"/>
        <v>0</v>
      </c>
      <c r="AY445">
        <f t="shared" si="203"/>
        <v>-1.7400000000000002</v>
      </c>
      <c r="AZ445">
        <f t="shared" si="204"/>
        <v>0</v>
      </c>
      <c r="BA445">
        <f t="shared" si="205"/>
        <v>0</v>
      </c>
      <c r="BB445">
        <f t="shared" si="206"/>
        <v>0</v>
      </c>
      <c r="BC445">
        <f t="shared" si="207"/>
        <v>8.2287695107076857</v>
      </c>
      <c r="BD445" s="9"/>
      <c r="BE445" s="9"/>
      <c r="BF445" s="9"/>
      <c r="BG445" s="9"/>
      <c r="BH445" s="9"/>
      <c r="BJ445" s="2">
        <v>43.528574288507748</v>
      </c>
    </row>
    <row r="446" spans="1:62" x14ac:dyDescent="0.25">
      <c r="A446" s="8">
        <v>3252.0915</v>
      </c>
      <c r="B446" s="8">
        <f t="shared" si="193"/>
        <v>8.0870536068032415</v>
      </c>
      <c r="C446" s="5">
        <v>0</v>
      </c>
      <c r="D446" s="5">
        <v>0</v>
      </c>
      <c r="E446" s="5">
        <v>0</v>
      </c>
      <c r="F446" s="5">
        <v>1</v>
      </c>
      <c r="G446" s="3">
        <v>4427.87</v>
      </c>
      <c r="H446" s="8">
        <f t="shared" si="187"/>
        <v>8.3956739347706346</v>
      </c>
      <c r="I446" s="2">
        <v>43.772578146938017</v>
      </c>
      <c r="J446" s="8">
        <f t="shared" si="188"/>
        <v>3.7790075516143142</v>
      </c>
      <c r="K446" s="3">
        <v>25.04</v>
      </c>
      <c r="L446" s="8">
        <f t="shared" si="189"/>
        <v>3.2204745462318978</v>
      </c>
      <c r="M446" s="6">
        <v>146</v>
      </c>
      <c r="N446" s="8">
        <f t="shared" si="190"/>
        <v>4.9836066217083363</v>
      </c>
      <c r="O446" s="6">
        <v>229</v>
      </c>
      <c r="P446" s="8">
        <f t="shared" si="191"/>
        <v>5.43372200355424</v>
      </c>
      <c r="Q446" s="4">
        <v>2.9060000000000001</v>
      </c>
      <c r="R446" s="8">
        <f t="shared" si="192"/>
        <v>1.0667775651480913</v>
      </c>
      <c r="S446" s="10">
        <v>12359.1</v>
      </c>
      <c r="T446" s="5">
        <f t="shared" si="194"/>
        <v>9.4221479128265209</v>
      </c>
      <c r="U446" s="11">
        <v>95.294899999999998</v>
      </c>
      <c r="V446" s="12">
        <v>5.68</v>
      </c>
      <c r="W446" s="13">
        <v>4</v>
      </c>
      <c r="X446" s="8">
        <v>1090.2082910052911</v>
      </c>
      <c r="Y446" s="8">
        <v>6727.1208600823056</v>
      </c>
      <c r="Z446" s="12">
        <v>6.47</v>
      </c>
      <c r="AA446" s="12">
        <f t="shared" si="195"/>
        <v>-1.33</v>
      </c>
      <c r="AC446" s="14">
        <v>7.8</v>
      </c>
      <c r="AJ446">
        <f t="shared" si="183"/>
        <v>0</v>
      </c>
      <c r="AK446">
        <f t="shared" si="184"/>
        <v>0</v>
      </c>
      <c r="AL446">
        <f t="shared" si="185"/>
        <v>0</v>
      </c>
      <c r="AM446">
        <f t="shared" si="186"/>
        <v>2.9060000000000001</v>
      </c>
      <c r="AN446">
        <f t="shared" si="211"/>
        <v>0</v>
      </c>
      <c r="AO446">
        <f t="shared" si="208"/>
        <v>0</v>
      </c>
      <c r="AP446">
        <f t="shared" si="209"/>
        <v>0</v>
      </c>
      <c r="AQ446">
        <f t="shared" si="210"/>
        <v>12359.1</v>
      </c>
      <c r="AR446">
        <f t="shared" si="196"/>
        <v>0</v>
      </c>
      <c r="AS446">
        <f t="shared" si="197"/>
        <v>0</v>
      </c>
      <c r="AT446">
        <f t="shared" si="198"/>
        <v>0</v>
      </c>
      <c r="AU446">
        <f t="shared" si="199"/>
        <v>9.4221479128265209</v>
      </c>
      <c r="AV446">
        <f t="shared" si="200"/>
        <v>0</v>
      </c>
      <c r="AW446">
        <f t="shared" si="201"/>
        <v>0</v>
      </c>
      <c r="AX446">
        <f t="shared" si="202"/>
        <v>0</v>
      </c>
      <c r="AY446">
        <f t="shared" si="203"/>
        <v>-1.33</v>
      </c>
      <c r="AZ446">
        <f t="shared" si="204"/>
        <v>0</v>
      </c>
      <c r="BA446">
        <f t="shared" si="205"/>
        <v>0</v>
      </c>
      <c r="BB446">
        <f t="shared" si="206"/>
        <v>0</v>
      </c>
      <c r="BC446">
        <f t="shared" si="207"/>
        <v>8.3956739347706346</v>
      </c>
      <c r="BD446" s="9"/>
      <c r="BE446" s="9"/>
      <c r="BF446" s="9"/>
      <c r="BG446" s="9"/>
      <c r="BH446" s="9"/>
      <c r="BJ446" s="2">
        <v>43.772578146938017</v>
      </c>
    </row>
    <row r="447" spans="1:62" x14ac:dyDescent="0.25">
      <c r="A447" s="8">
        <v>2650.1145000000001</v>
      </c>
      <c r="B447" s="8">
        <f t="shared" si="193"/>
        <v>7.8823581255940187</v>
      </c>
      <c r="C447" s="5">
        <v>0</v>
      </c>
      <c r="D447" s="5">
        <v>0</v>
      </c>
      <c r="E447" s="5">
        <v>0</v>
      </c>
      <c r="F447" s="5">
        <v>1</v>
      </c>
      <c r="G447" s="3">
        <v>3269.37</v>
      </c>
      <c r="H447" s="8">
        <f t="shared" si="187"/>
        <v>8.0923525847794124</v>
      </c>
      <c r="I447" s="2">
        <v>40.552854399539875</v>
      </c>
      <c r="J447" s="8">
        <f t="shared" si="188"/>
        <v>3.7026061701811752</v>
      </c>
      <c r="K447" s="3">
        <v>23.6</v>
      </c>
      <c r="L447" s="8">
        <f t="shared" si="189"/>
        <v>3.1612467120315646</v>
      </c>
      <c r="M447" s="6">
        <v>138</v>
      </c>
      <c r="N447" s="8">
        <f t="shared" si="190"/>
        <v>4.9272536851572051</v>
      </c>
      <c r="O447" s="6">
        <v>171</v>
      </c>
      <c r="P447" s="8">
        <f t="shared" si="191"/>
        <v>5.1416635565026603</v>
      </c>
      <c r="Q447" s="4">
        <v>1.8039999999999998</v>
      </c>
      <c r="R447" s="8">
        <f t="shared" si="192"/>
        <v>0.59000642164043182</v>
      </c>
      <c r="S447" s="10">
        <v>12323.3</v>
      </c>
      <c r="T447" s="5">
        <f t="shared" si="194"/>
        <v>9.4192470583630481</v>
      </c>
      <c r="U447" s="11">
        <v>94.349699999999999</v>
      </c>
      <c r="V447" s="12">
        <v>5.31</v>
      </c>
      <c r="W447" s="13">
        <v>4.0999999999999996</v>
      </c>
      <c r="X447" s="8">
        <v>1125.9787143849485</v>
      </c>
      <c r="Y447" s="8">
        <v>6548.748159208707</v>
      </c>
      <c r="Z447" s="12">
        <v>6.14</v>
      </c>
      <c r="AA447" s="12">
        <f t="shared" si="195"/>
        <v>-1.2300000000000004</v>
      </c>
      <c r="AC447" s="14">
        <v>7.37</v>
      </c>
      <c r="AJ447">
        <f t="shared" si="183"/>
        <v>0</v>
      </c>
      <c r="AK447">
        <f t="shared" si="184"/>
        <v>0</v>
      </c>
      <c r="AL447">
        <f t="shared" si="185"/>
        <v>0</v>
      </c>
      <c r="AM447">
        <f t="shared" si="186"/>
        <v>1.8039999999999998</v>
      </c>
      <c r="AN447">
        <f t="shared" si="211"/>
        <v>0</v>
      </c>
      <c r="AO447">
        <f t="shared" si="208"/>
        <v>0</v>
      </c>
      <c r="AP447">
        <f t="shared" si="209"/>
        <v>0</v>
      </c>
      <c r="AQ447">
        <f t="shared" si="210"/>
        <v>12323.3</v>
      </c>
      <c r="AR447">
        <f t="shared" si="196"/>
        <v>0</v>
      </c>
      <c r="AS447">
        <f t="shared" si="197"/>
        <v>0</v>
      </c>
      <c r="AT447">
        <f t="shared" si="198"/>
        <v>0</v>
      </c>
      <c r="AU447">
        <f t="shared" si="199"/>
        <v>9.4192470583630481</v>
      </c>
      <c r="AV447">
        <f t="shared" si="200"/>
        <v>0</v>
      </c>
      <c r="AW447">
        <f t="shared" si="201"/>
        <v>0</v>
      </c>
      <c r="AX447">
        <f t="shared" si="202"/>
        <v>0</v>
      </c>
      <c r="AY447">
        <f t="shared" si="203"/>
        <v>-1.2300000000000004</v>
      </c>
      <c r="AZ447">
        <f t="shared" si="204"/>
        <v>0</v>
      </c>
      <c r="BA447">
        <f t="shared" si="205"/>
        <v>0</v>
      </c>
      <c r="BB447">
        <f t="shared" si="206"/>
        <v>0</v>
      </c>
      <c r="BC447">
        <f t="shared" si="207"/>
        <v>8.0923525847794124</v>
      </c>
      <c r="BD447" s="9"/>
      <c r="BE447" s="9"/>
      <c r="BF447" s="9"/>
      <c r="BG447" s="9"/>
      <c r="BH447" s="9"/>
      <c r="BJ447" s="2">
        <v>40.552854399539875</v>
      </c>
    </row>
    <row r="448" spans="1:62" x14ac:dyDescent="0.25">
      <c r="A448" s="8">
        <v>3004.1902</v>
      </c>
      <c r="B448" s="8">
        <f t="shared" si="193"/>
        <v>8.0077633264589068</v>
      </c>
      <c r="C448" s="5">
        <v>0</v>
      </c>
      <c r="D448" s="5">
        <v>0</v>
      </c>
      <c r="E448" s="5">
        <v>0</v>
      </c>
      <c r="F448" s="5">
        <v>1</v>
      </c>
      <c r="G448" s="3">
        <v>2729.18</v>
      </c>
      <c r="H448" s="8">
        <f t="shared" si="187"/>
        <v>7.9117564767596464</v>
      </c>
      <c r="I448" s="2">
        <v>43.828035992805432</v>
      </c>
      <c r="J448" s="8">
        <f t="shared" si="188"/>
        <v>3.7802737037713721</v>
      </c>
      <c r="K448" s="3">
        <v>23.99</v>
      </c>
      <c r="L448" s="8">
        <f t="shared" si="189"/>
        <v>3.1776370768516031</v>
      </c>
      <c r="M448" s="6">
        <v>134</v>
      </c>
      <c r="N448" s="8">
        <f t="shared" si="190"/>
        <v>4.8978397999509111</v>
      </c>
      <c r="O448" s="6">
        <v>186</v>
      </c>
      <c r="P448" s="8">
        <f t="shared" si="191"/>
        <v>5.2257466737132017</v>
      </c>
      <c r="Q448" s="4">
        <v>1.653</v>
      </c>
      <c r="R448" s="8">
        <f t="shared" si="192"/>
        <v>0.50259181883888715</v>
      </c>
      <c r="S448" s="10">
        <v>12113.1</v>
      </c>
      <c r="T448" s="5">
        <f t="shared" si="194"/>
        <v>9.402042790575889</v>
      </c>
      <c r="U448" s="11">
        <v>92.707999999999998</v>
      </c>
      <c r="V448" s="12">
        <v>5.09</v>
      </c>
      <c r="W448" s="13">
        <v>4.2</v>
      </c>
      <c r="X448" s="8">
        <v>1099.9143056220096</v>
      </c>
      <c r="Y448" s="8">
        <v>6441.0199473684215</v>
      </c>
      <c r="Z448" s="12">
        <v>5.88</v>
      </c>
      <c r="AA448" s="12">
        <f t="shared" si="195"/>
        <v>-1.33</v>
      </c>
      <c r="AC448" s="14">
        <v>7.21</v>
      </c>
      <c r="AJ448">
        <f t="shared" ref="AJ448:AJ505" si="212">$Q448*C448</f>
        <v>0</v>
      </c>
      <c r="AK448">
        <f t="shared" ref="AK448:AK505" si="213">$Q448*D448</f>
        <v>0</v>
      </c>
      <c r="AL448">
        <f t="shared" ref="AL448:AL505" si="214">$Q448*E448</f>
        <v>0</v>
      </c>
      <c r="AM448">
        <f t="shared" ref="AM448:AM505" si="215">$Q448*F448</f>
        <v>1.653</v>
      </c>
      <c r="AN448">
        <f t="shared" si="211"/>
        <v>0</v>
      </c>
      <c r="AO448">
        <f t="shared" si="208"/>
        <v>0</v>
      </c>
      <c r="AP448">
        <f t="shared" si="209"/>
        <v>0</v>
      </c>
      <c r="AQ448">
        <f t="shared" si="210"/>
        <v>12113.1</v>
      </c>
      <c r="AR448">
        <f t="shared" si="196"/>
        <v>0</v>
      </c>
      <c r="AS448">
        <f t="shared" si="197"/>
        <v>0</v>
      </c>
      <c r="AT448">
        <f t="shared" si="198"/>
        <v>0</v>
      </c>
      <c r="AU448">
        <f t="shared" si="199"/>
        <v>9.402042790575889</v>
      </c>
      <c r="AV448">
        <f t="shared" si="200"/>
        <v>0</v>
      </c>
      <c r="AW448">
        <f t="shared" si="201"/>
        <v>0</v>
      </c>
      <c r="AX448">
        <f t="shared" si="202"/>
        <v>0</v>
      </c>
      <c r="AY448">
        <f t="shared" si="203"/>
        <v>-1.33</v>
      </c>
      <c r="AZ448">
        <f t="shared" si="204"/>
        <v>0</v>
      </c>
      <c r="BA448">
        <f t="shared" si="205"/>
        <v>0</v>
      </c>
      <c r="BB448">
        <f t="shared" si="206"/>
        <v>0</v>
      </c>
      <c r="BC448">
        <f t="shared" si="207"/>
        <v>7.9117564767596464</v>
      </c>
      <c r="BD448" s="9"/>
      <c r="BE448" s="9"/>
      <c r="BF448" s="9"/>
      <c r="BG448" s="9"/>
      <c r="BH448" s="9"/>
      <c r="BJ448" s="2">
        <v>43.828035992805432</v>
      </c>
    </row>
    <row r="449" spans="1:62" x14ac:dyDescent="0.25">
      <c r="A449" s="8">
        <v>1623.6976999999999</v>
      </c>
      <c r="B449" s="8">
        <f t="shared" si="193"/>
        <v>7.392461358074236</v>
      </c>
      <c r="C449" s="5">
        <v>0</v>
      </c>
      <c r="D449" s="5">
        <v>0</v>
      </c>
      <c r="E449" s="5">
        <v>0</v>
      </c>
      <c r="F449" s="5">
        <v>1</v>
      </c>
      <c r="G449" s="3">
        <v>2523.9499999999998</v>
      </c>
      <c r="H449" s="8">
        <f t="shared" si="187"/>
        <v>7.8335804136392131</v>
      </c>
      <c r="I449" s="2">
        <v>42.704509516892159</v>
      </c>
      <c r="J449" s="8">
        <f t="shared" si="188"/>
        <v>3.7543045239532082</v>
      </c>
      <c r="K449" s="3">
        <v>25.35</v>
      </c>
      <c r="L449" s="8">
        <f t="shared" si="189"/>
        <v>3.2327787300371922</v>
      </c>
      <c r="M449" s="6">
        <v>58</v>
      </c>
      <c r="N449" s="8">
        <f t="shared" si="190"/>
        <v>4.0604430105464191</v>
      </c>
      <c r="O449" s="6">
        <v>217</v>
      </c>
      <c r="P449" s="8">
        <f t="shared" si="191"/>
        <v>5.3798973535404597</v>
      </c>
      <c r="Q449" s="4">
        <v>2.738</v>
      </c>
      <c r="R449" s="8">
        <f t="shared" si="192"/>
        <v>1.0072277268662571</v>
      </c>
      <c r="S449" s="10">
        <v>11962.5</v>
      </c>
      <c r="T449" s="5">
        <f t="shared" si="194"/>
        <v>9.38953203576121</v>
      </c>
      <c r="U449" s="11">
        <v>91.874799999999993</v>
      </c>
      <c r="V449" s="12">
        <v>4.75</v>
      </c>
      <c r="W449" s="13">
        <v>4.3</v>
      </c>
      <c r="X449" s="8">
        <v>1103.3051727150578</v>
      </c>
      <c r="Y449" s="8">
        <v>6400.2130423517929</v>
      </c>
      <c r="Z449" s="12">
        <v>5.54</v>
      </c>
      <c r="AA449" s="12">
        <f t="shared" si="195"/>
        <v>-1.17</v>
      </c>
      <c r="AC449" s="14">
        <v>6.71</v>
      </c>
      <c r="AJ449">
        <f t="shared" si="212"/>
        <v>0</v>
      </c>
      <c r="AK449">
        <f t="shared" si="213"/>
        <v>0</v>
      </c>
      <c r="AL449">
        <f t="shared" si="214"/>
        <v>0</v>
      </c>
      <c r="AM449">
        <f t="shared" si="215"/>
        <v>2.738</v>
      </c>
      <c r="AN449">
        <f t="shared" si="211"/>
        <v>0</v>
      </c>
      <c r="AO449">
        <f t="shared" si="208"/>
        <v>0</v>
      </c>
      <c r="AP449">
        <f t="shared" si="209"/>
        <v>0</v>
      </c>
      <c r="AQ449">
        <f t="shared" si="210"/>
        <v>11962.5</v>
      </c>
      <c r="AR449">
        <f t="shared" si="196"/>
        <v>0</v>
      </c>
      <c r="AS449">
        <f t="shared" si="197"/>
        <v>0</v>
      </c>
      <c r="AT449">
        <f t="shared" si="198"/>
        <v>0</v>
      </c>
      <c r="AU449">
        <f t="shared" si="199"/>
        <v>9.38953203576121</v>
      </c>
      <c r="AV449">
        <f t="shared" si="200"/>
        <v>0</v>
      </c>
      <c r="AW449">
        <f t="shared" si="201"/>
        <v>0</v>
      </c>
      <c r="AX449">
        <f t="shared" si="202"/>
        <v>0</v>
      </c>
      <c r="AY449">
        <f t="shared" si="203"/>
        <v>-1.17</v>
      </c>
      <c r="AZ449">
        <f t="shared" si="204"/>
        <v>0</v>
      </c>
      <c r="BA449">
        <f t="shared" si="205"/>
        <v>0</v>
      </c>
      <c r="BB449">
        <f t="shared" si="206"/>
        <v>0</v>
      </c>
      <c r="BC449">
        <f t="shared" si="207"/>
        <v>7.8335804136392131</v>
      </c>
      <c r="BD449" s="9"/>
      <c r="BE449" s="9"/>
      <c r="BF449" s="9"/>
      <c r="BG449" s="9"/>
      <c r="BH449" s="9"/>
      <c r="BJ449" s="2">
        <v>42.704509516892159</v>
      </c>
    </row>
    <row r="450" spans="1:62" x14ac:dyDescent="0.25">
      <c r="A450" s="8">
        <v>1145.0844</v>
      </c>
      <c r="B450" s="8">
        <f t="shared" si="193"/>
        <v>7.0432336250621521</v>
      </c>
      <c r="C450" s="5">
        <v>0</v>
      </c>
      <c r="D450" s="5">
        <v>0</v>
      </c>
      <c r="E450" s="5">
        <v>0</v>
      </c>
      <c r="F450" s="5">
        <v>1</v>
      </c>
      <c r="G450" s="3">
        <v>2370.12</v>
      </c>
      <c r="H450" s="8">
        <f t="shared" ref="H450:H505" si="216">LN(G450)</f>
        <v>7.7706958657587668</v>
      </c>
      <c r="I450" s="2">
        <v>40.576957677208114</v>
      </c>
      <c r="J450" s="8">
        <f t="shared" ref="J450:J505" si="217">LN(I450)</f>
        <v>3.7032003605967678</v>
      </c>
      <c r="K450" s="3">
        <v>28.22</v>
      </c>
      <c r="L450" s="8">
        <f t="shared" ref="L450:L501" si="218">LN(K450)</f>
        <v>3.340030946424668</v>
      </c>
      <c r="M450" s="6">
        <v>27</v>
      </c>
      <c r="N450" s="8">
        <f t="shared" ref="N450:N505" si="219">LN(M450)</f>
        <v>3.2958368660043291</v>
      </c>
      <c r="O450" s="6">
        <v>171</v>
      </c>
      <c r="P450" s="8">
        <f t="shared" ref="P450:P505" si="220">LN(O450)</f>
        <v>5.1416635565026603</v>
      </c>
      <c r="Q450" s="4">
        <v>1.9280000000000002</v>
      </c>
      <c r="R450" s="8">
        <f t="shared" ref="R450:R505" si="221">LN(Q450)</f>
        <v>0.65648319618835393</v>
      </c>
      <c r="S450" s="10">
        <v>11864.7</v>
      </c>
      <c r="T450" s="5">
        <f t="shared" si="194"/>
        <v>9.3813228841001433</v>
      </c>
      <c r="U450" s="11">
        <v>90.973600000000005</v>
      </c>
      <c r="V450" s="12">
        <v>4.7300000000000004</v>
      </c>
      <c r="W450" s="13">
        <v>4.3</v>
      </c>
      <c r="X450" s="8">
        <v>1093.6178440263941</v>
      </c>
      <c r="Y450" s="8">
        <v>6386.710694882021</v>
      </c>
      <c r="Z450" s="12">
        <v>5</v>
      </c>
      <c r="AA450" s="12">
        <f t="shared" si="195"/>
        <v>-1.1399999999999997</v>
      </c>
      <c r="AC450" s="14">
        <v>6.14</v>
      </c>
      <c r="AJ450">
        <f t="shared" si="212"/>
        <v>0</v>
      </c>
      <c r="AK450">
        <f t="shared" si="213"/>
        <v>0</v>
      </c>
      <c r="AL450">
        <f t="shared" si="214"/>
        <v>0</v>
      </c>
      <c r="AM450">
        <f t="shared" si="215"/>
        <v>1.9280000000000002</v>
      </c>
      <c r="AN450">
        <f t="shared" si="211"/>
        <v>0</v>
      </c>
      <c r="AO450">
        <f t="shared" si="208"/>
        <v>0</v>
      </c>
      <c r="AP450">
        <f t="shared" si="209"/>
        <v>0</v>
      </c>
      <c r="AQ450">
        <f t="shared" si="210"/>
        <v>11864.7</v>
      </c>
      <c r="AR450">
        <f t="shared" si="196"/>
        <v>0</v>
      </c>
      <c r="AS450">
        <f t="shared" si="197"/>
        <v>0</v>
      </c>
      <c r="AT450">
        <f t="shared" si="198"/>
        <v>0</v>
      </c>
      <c r="AU450">
        <f t="shared" si="199"/>
        <v>9.3813228841001433</v>
      </c>
      <c r="AV450">
        <f t="shared" si="200"/>
        <v>0</v>
      </c>
      <c r="AW450">
        <f t="shared" si="201"/>
        <v>0</v>
      </c>
      <c r="AX450">
        <f t="shared" si="202"/>
        <v>0</v>
      </c>
      <c r="AY450">
        <f t="shared" si="203"/>
        <v>-1.1399999999999997</v>
      </c>
      <c r="AZ450">
        <f t="shared" si="204"/>
        <v>0</v>
      </c>
      <c r="BA450">
        <f t="shared" si="205"/>
        <v>0</v>
      </c>
      <c r="BB450">
        <f t="shared" si="206"/>
        <v>0</v>
      </c>
      <c r="BC450">
        <f t="shared" si="207"/>
        <v>7.7706958657587668</v>
      </c>
      <c r="BD450" s="9"/>
      <c r="BE450" s="9"/>
      <c r="BF450" s="9"/>
      <c r="BG450" s="9"/>
      <c r="BH450" s="9"/>
      <c r="BJ450" s="2">
        <v>40.576957677208114</v>
      </c>
    </row>
    <row r="451" spans="1:62" x14ac:dyDescent="0.25">
      <c r="A451" s="8">
        <v>937.55679999999995</v>
      </c>
      <c r="B451" s="8">
        <f t="shared" ref="B451:B505" si="222">LN(A451)</f>
        <v>6.8432773426759343</v>
      </c>
      <c r="C451" s="5">
        <v>0</v>
      </c>
      <c r="D451" s="5">
        <v>0</v>
      </c>
      <c r="E451" s="5">
        <v>0</v>
      </c>
      <c r="F451" s="5">
        <v>1</v>
      </c>
      <c r="G451" s="3">
        <v>1857.54</v>
      </c>
      <c r="H451" s="8">
        <f t="shared" si="216"/>
        <v>7.5270083106803769</v>
      </c>
      <c r="I451" s="2">
        <v>33.773102879048153</v>
      </c>
      <c r="J451" s="8">
        <f t="shared" si="217"/>
        <v>3.5196647128844889</v>
      </c>
      <c r="K451" s="3">
        <v>29.46</v>
      </c>
      <c r="L451" s="8">
        <f t="shared" si="218"/>
        <v>3.3830334110344844</v>
      </c>
      <c r="M451" s="6">
        <v>56</v>
      </c>
      <c r="N451" s="8">
        <f t="shared" si="219"/>
        <v>4.0253516907351496</v>
      </c>
      <c r="O451" s="6">
        <v>156</v>
      </c>
      <c r="P451" s="8">
        <f t="shared" si="220"/>
        <v>5.0498560072495371</v>
      </c>
      <c r="Q451" s="4">
        <v>1.9419999999999999</v>
      </c>
      <c r="R451" s="8">
        <f t="shared" si="221"/>
        <v>0.66371836986913313</v>
      </c>
      <c r="S451" s="10">
        <v>11770.7</v>
      </c>
      <c r="T451" s="5">
        <f t="shared" ref="T451:T505" si="223">LN(S451)</f>
        <v>9.3733686717229023</v>
      </c>
      <c r="U451" s="11">
        <v>89.975300000000004</v>
      </c>
      <c r="V451" s="12">
        <v>4.8600000000000003</v>
      </c>
      <c r="W451" s="13">
        <v>4.4000000000000004</v>
      </c>
      <c r="X451" s="8">
        <v>1041.8046779136432</v>
      </c>
      <c r="Y451" s="8">
        <v>6287.0099791023131</v>
      </c>
      <c r="Z451" s="12">
        <v>4.66</v>
      </c>
      <c r="AA451" s="12">
        <f t="shared" ref="AA451:AA505" si="224">Z451-AC451</f>
        <v>-1.2999999999999998</v>
      </c>
      <c r="AC451" s="14">
        <v>5.96</v>
      </c>
      <c r="AJ451">
        <f t="shared" si="212"/>
        <v>0</v>
      </c>
      <c r="AK451">
        <f t="shared" si="213"/>
        <v>0</v>
      </c>
      <c r="AL451">
        <f t="shared" si="214"/>
        <v>0</v>
      </c>
      <c r="AM451">
        <f t="shared" si="215"/>
        <v>1.9419999999999999</v>
      </c>
      <c r="AN451">
        <f t="shared" si="211"/>
        <v>0</v>
      </c>
      <c r="AO451">
        <f t="shared" si="208"/>
        <v>0</v>
      </c>
      <c r="AP451">
        <f t="shared" si="209"/>
        <v>0</v>
      </c>
      <c r="AQ451">
        <f t="shared" si="210"/>
        <v>11770.7</v>
      </c>
      <c r="AR451">
        <f t="shared" ref="AR451:AR505" si="225">C451*$T451</f>
        <v>0</v>
      </c>
      <c r="AS451">
        <f t="shared" ref="AS451:AS505" si="226">D451*$T451</f>
        <v>0</v>
      </c>
      <c r="AT451">
        <f t="shared" ref="AT451:AT505" si="227">E451*$T451</f>
        <v>0</v>
      </c>
      <c r="AU451">
        <f t="shared" ref="AU451:AU505" si="228">F451*$T451</f>
        <v>9.3733686717229023</v>
      </c>
      <c r="AV451">
        <f t="shared" ref="AV451:AV505" si="229">C451*$AA451</f>
        <v>0</v>
      </c>
      <c r="AW451">
        <f t="shared" ref="AW451:AW505" si="230">D451*$AA451</f>
        <v>0</v>
      </c>
      <c r="AX451">
        <f t="shared" ref="AX451:AX505" si="231">E451*$AA451</f>
        <v>0</v>
      </c>
      <c r="AY451">
        <f t="shared" ref="AY451:AY505" si="232">F451*$AA451</f>
        <v>-1.2999999999999998</v>
      </c>
      <c r="AZ451">
        <f t="shared" ref="AZ451:AZ505" si="233">C451*$H451</f>
        <v>0</v>
      </c>
      <c r="BA451">
        <f t="shared" ref="BA451:BA505" si="234">D451*$H451</f>
        <v>0</v>
      </c>
      <c r="BB451">
        <f t="shared" ref="BB451:BB505" si="235">E451*$H451</f>
        <v>0</v>
      </c>
      <c r="BC451">
        <f t="shared" ref="BC451:BC505" si="236">F451*$H451</f>
        <v>7.5270083106803769</v>
      </c>
      <c r="BD451" s="9"/>
      <c r="BE451" s="9"/>
      <c r="BF451" s="9"/>
      <c r="BG451" s="9"/>
      <c r="BH451" s="9"/>
      <c r="BJ451" s="2">
        <v>33.773102879048153</v>
      </c>
    </row>
    <row r="452" spans="1:62" x14ac:dyDescent="0.25">
      <c r="A452" s="8">
        <v>973.56510000000003</v>
      </c>
      <c r="B452" s="8">
        <f t="shared" si="222"/>
        <v>6.8809646946873544</v>
      </c>
      <c r="C452" s="5">
        <v>0</v>
      </c>
      <c r="D452" s="5">
        <v>0</v>
      </c>
      <c r="E452" s="5">
        <v>0</v>
      </c>
      <c r="F452" s="5">
        <v>1</v>
      </c>
      <c r="G452" s="3">
        <v>1798.85</v>
      </c>
      <c r="H452" s="8">
        <f t="shared" si="216"/>
        <v>7.4949028508188924</v>
      </c>
      <c r="I452" s="2">
        <v>38.259645085248565</v>
      </c>
      <c r="J452" s="8">
        <f t="shared" si="217"/>
        <v>3.6443956875772505</v>
      </c>
      <c r="K452" s="3">
        <v>30.17</v>
      </c>
      <c r="L452" s="8">
        <f t="shared" si="218"/>
        <v>3.4068480531709699</v>
      </c>
      <c r="M452" s="6">
        <v>118</v>
      </c>
      <c r="N452" s="8">
        <f t="shared" si="219"/>
        <v>4.7706846244656651</v>
      </c>
      <c r="O452" s="6">
        <v>129</v>
      </c>
      <c r="P452" s="8">
        <f t="shared" si="220"/>
        <v>4.8598124043616719</v>
      </c>
      <c r="Q452" s="4">
        <v>0.44099999999999995</v>
      </c>
      <c r="R452" s="8">
        <f t="shared" si="221"/>
        <v>-0.81871040353529123</v>
      </c>
      <c r="S452" s="10">
        <v>11580.6</v>
      </c>
      <c r="T452" s="5">
        <f t="shared" si="223"/>
        <v>9.3570865632562175</v>
      </c>
      <c r="U452" s="11">
        <v>88.685199999999995</v>
      </c>
      <c r="V452" s="12">
        <v>5.53</v>
      </c>
      <c r="W452" s="13">
        <v>4.5</v>
      </c>
      <c r="X452" s="8">
        <v>1079.0674322231541</v>
      </c>
      <c r="Y452" s="8">
        <v>6212.7322127479847</v>
      </c>
      <c r="Z452" s="12">
        <v>5.21</v>
      </c>
      <c r="AA452" s="12">
        <f t="shared" si="224"/>
        <v>-0.96</v>
      </c>
      <c r="AC452" s="14">
        <v>6.17</v>
      </c>
      <c r="AJ452">
        <f t="shared" si="212"/>
        <v>0</v>
      </c>
      <c r="AK452">
        <f t="shared" si="213"/>
        <v>0</v>
      </c>
      <c r="AL452">
        <f t="shared" si="214"/>
        <v>0</v>
      </c>
      <c r="AM452">
        <f t="shared" si="215"/>
        <v>0.44099999999999995</v>
      </c>
      <c r="AN452">
        <f t="shared" si="211"/>
        <v>0</v>
      </c>
      <c r="AO452">
        <f t="shared" si="208"/>
        <v>0</v>
      </c>
      <c r="AP452">
        <f t="shared" si="209"/>
        <v>0</v>
      </c>
      <c r="AQ452">
        <f t="shared" si="210"/>
        <v>11580.6</v>
      </c>
      <c r="AR452">
        <f t="shared" si="225"/>
        <v>0</v>
      </c>
      <c r="AS452">
        <f t="shared" si="226"/>
        <v>0</v>
      </c>
      <c r="AT452">
        <f t="shared" si="227"/>
        <v>0</v>
      </c>
      <c r="AU452">
        <f t="shared" si="228"/>
        <v>9.3570865632562175</v>
      </c>
      <c r="AV452">
        <f t="shared" si="229"/>
        <v>0</v>
      </c>
      <c r="AW452">
        <f t="shared" si="230"/>
        <v>0</v>
      </c>
      <c r="AX452">
        <f t="shared" si="231"/>
        <v>0</v>
      </c>
      <c r="AY452">
        <f t="shared" si="232"/>
        <v>-0.96</v>
      </c>
      <c r="AZ452">
        <f t="shared" si="233"/>
        <v>0</v>
      </c>
      <c r="BA452">
        <f t="shared" si="234"/>
        <v>0</v>
      </c>
      <c r="BB452">
        <f t="shared" si="235"/>
        <v>0</v>
      </c>
      <c r="BC452">
        <f t="shared" si="236"/>
        <v>7.4949028508188924</v>
      </c>
      <c r="BD452" s="9"/>
      <c r="BE452" s="9"/>
      <c r="BF452" s="9"/>
      <c r="BG452" s="9"/>
      <c r="BH452" s="9"/>
      <c r="BJ452" s="2">
        <v>38.259645085248565</v>
      </c>
    </row>
    <row r="453" spans="1:62" x14ac:dyDescent="0.25">
      <c r="A453" s="8">
        <v>879.06119999999999</v>
      </c>
      <c r="B453" s="8">
        <f t="shared" si="222"/>
        <v>6.7788545198348773</v>
      </c>
      <c r="C453" s="5">
        <v>0</v>
      </c>
      <c r="D453" s="5">
        <v>0</v>
      </c>
      <c r="E453" s="5">
        <v>0</v>
      </c>
      <c r="F453" s="5">
        <v>1</v>
      </c>
      <c r="G453" s="3">
        <v>1827.5</v>
      </c>
      <c r="H453" s="8">
        <f t="shared" si="216"/>
        <v>7.5107041916239332</v>
      </c>
      <c r="I453" s="2">
        <v>37.276934043028774</v>
      </c>
      <c r="J453" s="8">
        <f t="shared" si="217"/>
        <v>3.6183747451003212</v>
      </c>
      <c r="K453" s="3">
        <v>22</v>
      </c>
      <c r="L453" s="8">
        <f t="shared" si="218"/>
        <v>3.0910424533583161</v>
      </c>
      <c r="M453" s="6">
        <v>82</v>
      </c>
      <c r="N453" s="8">
        <f t="shared" si="219"/>
        <v>4.4067192472642533</v>
      </c>
      <c r="O453" s="6">
        <v>121</v>
      </c>
      <c r="P453" s="8">
        <f t="shared" si="220"/>
        <v>4.7957905455967413</v>
      </c>
      <c r="Q453" s="4">
        <v>0.45200000000000001</v>
      </c>
      <c r="R453" s="8">
        <f t="shared" si="221"/>
        <v>-0.79407309914990587</v>
      </c>
      <c r="S453" s="10">
        <v>11431</v>
      </c>
      <c r="T453" s="5">
        <f t="shared" si="223"/>
        <v>9.3440842420257777</v>
      </c>
      <c r="U453" s="11">
        <v>88.0441</v>
      </c>
      <c r="V453" s="12">
        <v>5.5</v>
      </c>
      <c r="W453" s="13">
        <v>4.4000000000000004</v>
      </c>
      <c r="X453" s="8">
        <v>1081.6458639168663</v>
      </c>
      <c r="Y453" s="8">
        <v>6139.8787237053411</v>
      </c>
      <c r="Z453" s="12">
        <v>5.59</v>
      </c>
      <c r="AA453" s="12">
        <f t="shared" si="224"/>
        <v>-0.78000000000000025</v>
      </c>
      <c r="AC453" s="14">
        <v>6.37</v>
      </c>
      <c r="AJ453">
        <f t="shared" si="212"/>
        <v>0</v>
      </c>
      <c r="AK453">
        <f t="shared" si="213"/>
        <v>0</v>
      </c>
      <c r="AL453">
        <f t="shared" si="214"/>
        <v>0</v>
      </c>
      <c r="AM453">
        <f t="shared" si="215"/>
        <v>0.45200000000000001</v>
      </c>
      <c r="AN453">
        <f t="shared" si="211"/>
        <v>0</v>
      </c>
      <c r="AO453">
        <f t="shared" si="208"/>
        <v>0</v>
      </c>
      <c r="AP453">
        <f t="shared" si="209"/>
        <v>0</v>
      </c>
      <c r="AQ453">
        <f t="shared" si="210"/>
        <v>11431</v>
      </c>
      <c r="AR453">
        <f t="shared" si="225"/>
        <v>0</v>
      </c>
      <c r="AS453">
        <f t="shared" si="226"/>
        <v>0</v>
      </c>
      <c r="AT453">
        <f t="shared" si="227"/>
        <v>0</v>
      </c>
      <c r="AU453">
        <f t="shared" si="228"/>
        <v>9.3440842420257777</v>
      </c>
      <c r="AV453">
        <f t="shared" si="229"/>
        <v>0</v>
      </c>
      <c r="AW453">
        <f t="shared" si="230"/>
        <v>0</v>
      </c>
      <c r="AX453">
        <f t="shared" si="231"/>
        <v>0</v>
      </c>
      <c r="AY453">
        <f t="shared" si="232"/>
        <v>-0.78000000000000025</v>
      </c>
      <c r="AZ453">
        <f t="shared" si="233"/>
        <v>0</v>
      </c>
      <c r="BA453">
        <f t="shared" si="234"/>
        <v>0</v>
      </c>
      <c r="BB453">
        <f t="shared" si="235"/>
        <v>0</v>
      </c>
      <c r="BC453">
        <f t="shared" si="236"/>
        <v>7.5107041916239332</v>
      </c>
      <c r="BD453" s="9"/>
      <c r="BE453" s="9"/>
      <c r="BF453" s="9"/>
      <c r="BG453" s="9"/>
      <c r="BH453" s="9"/>
      <c r="BJ453" s="2">
        <v>37.276934043028774</v>
      </c>
    </row>
    <row r="454" spans="1:62" x14ac:dyDescent="0.25">
      <c r="A454" s="8">
        <v>804.22820000000002</v>
      </c>
      <c r="B454" s="8">
        <f t="shared" si="222"/>
        <v>6.6898830597523835</v>
      </c>
      <c r="C454" s="5">
        <v>0</v>
      </c>
      <c r="D454" s="5">
        <v>0</v>
      </c>
      <c r="E454" s="5">
        <v>0</v>
      </c>
      <c r="F454" s="5">
        <v>1</v>
      </c>
      <c r="G454" s="3">
        <v>1691.4</v>
      </c>
      <c r="H454" s="8">
        <f t="shared" si="216"/>
        <v>7.433311867348122</v>
      </c>
      <c r="I454" s="2">
        <v>32.859968415052229</v>
      </c>
      <c r="J454" s="8">
        <f t="shared" si="217"/>
        <v>3.4922551514112232</v>
      </c>
      <c r="K454" s="3">
        <v>21.78</v>
      </c>
      <c r="L454" s="8">
        <f t="shared" si="218"/>
        <v>3.0809921175048145</v>
      </c>
      <c r="M454" s="6">
        <v>149</v>
      </c>
      <c r="N454" s="8">
        <f t="shared" si="219"/>
        <v>5.0039463059454592</v>
      </c>
      <c r="O454" s="6">
        <v>114</v>
      </c>
      <c r="P454" s="8">
        <f t="shared" si="220"/>
        <v>4.7361984483944957</v>
      </c>
      <c r="Q454" s="4">
        <v>0.33200000000000002</v>
      </c>
      <c r="R454" s="8">
        <f t="shared" si="221"/>
        <v>-1.1026203100656484</v>
      </c>
      <c r="S454" s="10">
        <v>11321.2</v>
      </c>
      <c r="T454" s="5">
        <f t="shared" si="223"/>
        <v>9.3344323532059601</v>
      </c>
      <c r="U454" s="11">
        <v>87.4726</v>
      </c>
      <c r="V454" s="12">
        <v>5.52</v>
      </c>
      <c r="W454" s="13">
        <v>4.5999999999999996</v>
      </c>
      <c r="X454" s="8">
        <v>1093.5158074074075</v>
      </c>
      <c r="Y454" s="8">
        <v>6056.3381586419755</v>
      </c>
      <c r="Z454" s="12">
        <v>5.59</v>
      </c>
      <c r="AA454" s="12">
        <f t="shared" si="224"/>
        <v>-0.77000000000000046</v>
      </c>
      <c r="AC454" s="14">
        <v>6.36</v>
      </c>
      <c r="AJ454">
        <f t="shared" si="212"/>
        <v>0</v>
      </c>
      <c r="AK454">
        <f t="shared" si="213"/>
        <v>0</v>
      </c>
      <c r="AL454">
        <f t="shared" si="214"/>
        <v>0</v>
      </c>
      <c r="AM454">
        <f t="shared" si="215"/>
        <v>0.33200000000000002</v>
      </c>
      <c r="AN454">
        <f t="shared" si="211"/>
        <v>0</v>
      </c>
      <c r="AO454">
        <f t="shared" si="208"/>
        <v>0</v>
      </c>
      <c r="AP454">
        <f t="shared" si="209"/>
        <v>0</v>
      </c>
      <c r="AQ454">
        <f t="shared" si="210"/>
        <v>11321.2</v>
      </c>
      <c r="AR454">
        <f t="shared" si="225"/>
        <v>0</v>
      </c>
      <c r="AS454">
        <f t="shared" si="226"/>
        <v>0</v>
      </c>
      <c r="AT454">
        <f t="shared" si="227"/>
        <v>0</v>
      </c>
      <c r="AU454">
        <f t="shared" si="228"/>
        <v>9.3344323532059601</v>
      </c>
      <c r="AV454">
        <f t="shared" si="229"/>
        <v>0</v>
      </c>
      <c r="AW454">
        <f t="shared" si="230"/>
        <v>0</v>
      </c>
      <c r="AX454">
        <f t="shared" si="231"/>
        <v>0</v>
      </c>
      <c r="AY454">
        <f t="shared" si="232"/>
        <v>-0.77000000000000046</v>
      </c>
      <c r="AZ454">
        <f t="shared" si="233"/>
        <v>0</v>
      </c>
      <c r="BA454">
        <f t="shared" si="234"/>
        <v>0</v>
      </c>
      <c r="BB454">
        <f t="shared" si="235"/>
        <v>0</v>
      </c>
      <c r="BC454">
        <f t="shared" si="236"/>
        <v>7.433311867348122</v>
      </c>
      <c r="BD454" s="9"/>
      <c r="BE454" s="9"/>
      <c r="BF454" s="9"/>
      <c r="BG454" s="9"/>
      <c r="BH454" s="9"/>
      <c r="BJ454" s="2">
        <v>32.859968415052229</v>
      </c>
    </row>
    <row r="455" spans="1:62" x14ac:dyDescent="0.25">
      <c r="A455" s="8">
        <v>699.1164</v>
      </c>
      <c r="B455" s="8">
        <f t="shared" si="222"/>
        <v>6.5498172519754441</v>
      </c>
      <c r="C455" s="5">
        <v>0</v>
      </c>
      <c r="D455" s="5">
        <v>0</v>
      </c>
      <c r="E455" s="5">
        <v>0</v>
      </c>
      <c r="F455" s="5">
        <v>1</v>
      </c>
      <c r="G455" s="3">
        <v>1618.51</v>
      </c>
      <c r="H455" s="8">
        <f t="shared" si="216"/>
        <v>7.3892612519076071</v>
      </c>
      <c r="I455" s="2">
        <v>32.901498179798111</v>
      </c>
      <c r="J455" s="8">
        <f t="shared" si="217"/>
        <v>3.4935181941144129</v>
      </c>
      <c r="K455" s="3">
        <v>27.67</v>
      </c>
      <c r="L455" s="8">
        <f t="shared" si="218"/>
        <v>3.3203487937988347</v>
      </c>
      <c r="M455" s="6">
        <v>118</v>
      </c>
      <c r="N455" s="8">
        <f t="shared" si="219"/>
        <v>4.7706846244656651</v>
      </c>
      <c r="O455" s="6">
        <v>187</v>
      </c>
      <c r="P455" s="8">
        <f t="shared" si="220"/>
        <v>5.2311086168545868</v>
      </c>
      <c r="Q455" s="4">
        <v>0.57799999999999996</v>
      </c>
      <c r="R455" s="8">
        <f t="shared" si="221"/>
        <v>-0.54818141030975964</v>
      </c>
      <c r="S455" s="10">
        <v>11210.3</v>
      </c>
      <c r="T455" s="5">
        <f t="shared" si="223"/>
        <v>9.3245882775279174</v>
      </c>
      <c r="U455" s="11">
        <v>86.512600000000006</v>
      </c>
      <c r="V455" s="12">
        <v>5.51</v>
      </c>
      <c r="W455" s="13">
        <v>4.7</v>
      </c>
      <c r="X455" s="8">
        <v>1209.6876629120352</v>
      </c>
      <c r="Y455" s="8">
        <v>5942.1035863843581</v>
      </c>
      <c r="Z455" s="12">
        <v>5.91</v>
      </c>
      <c r="AA455" s="12">
        <f t="shared" si="224"/>
        <v>-0.6899999999999995</v>
      </c>
      <c r="AC455" s="14">
        <v>6.6</v>
      </c>
      <c r="AJ455">
        <f t="shared" si="212"/>
        <v>0</v>
      </c>
      <c r="AK455">
        <f t="shared" si="213"/>
        <v>0</v>
      </c>
      <c r="AL455">
        <f t="shared" si="214"/>
        <v>0</v>
      </c>
      <c r="AM455">
        <f t="shared" si="215"/>
        <v>0.57799999999999996</v>
      </c>
      <c r="AN455">
        <f t="shared" si="211"/>
        <v>0</v>
      </c>
      <c r="AO455">
        <f t="shared" si="208"/>
        <v>0</v>
      </c>
      <c r="AP455">
        <f t="shared" si="209"/>
        <v>0</v>
      </c>
      <c r="AQ455">
        <f t="shared" si="210"/>
        <v>11210.3</v>
      </c>
      <c r="AR455">
        <f t="shared" si="225"/>
        <v>0</v>
      </c>
      <c r="AS455">
        <f t="shared" si="226"/>
        <v>0</v>
      </c>
      <c r="AT455">
        <f t="shared" si="227"/>
        <v>0</v>
      </c>
      <c r="AU455">
        <f t="shared" si="228"/>
        <v>9.3245882775279174</v>
      </c>
      <c r="AV455">
        <f t="shared" si="229"/>
        <v>0</v>
      </c>
      <c r="AW455">
        <f t="shared" si="230"/>
        <v>0</v>
      </c>
      <c r="AX455">
        <f t="shared" si="231"/>
        <v>0</v>
      </c>
      <c r="AY455">
        <f t="shared" si="232"/>
        <v>-0.6899999999999995</v>
      </c>
      <c r="AZ455">
        <f t="shared" si="233"/>
        <v>0</v>
      </c>
      <c r="BA455">
        <f t="shared" si="234"/>
        <v>0</v>
      </c>
      <c r="BB455">
        <f t="shared" si="235"/>
        <v>0</v>
      </c>
      <c r="BC455">
        <f t="shared" si="236"/>
        <v>7.3892612519076071</v>
      </c>
      <c r="BD455" s="9"/>
      <c r="BE455" s="9"/>
      <c r="BF455" s="9"/>
      <c r="BG455" s="9"/>
      <c r="BH455" s="9"/>
      <c r="BJ455" s="2">
        <v>32.901498179798111</v>
      </c>
    </row>
    <row r="456" spans="1:62" x14ac:dyDescent="0.25">
      <c r="A456" s="8">
        <v>551.6087</v>
      </c>
      <c r="B456" s="8">
        <f t="shared" si="222"/>
        <v>6.3128389180935329</v>
      </c>
      <c r="C456" s="5">
        <v>0</v>
      </c>
      <c r="D456" s="5">
        <v>0</v>
      </c>
      <c r="E456" s="5">
        <v>0</v>
      </c>
      <c r="F456" s="5">
        <v>1</v>
      </c>
      <c r="G456" s="3">
        <v>1595</v>
      </c>
      <c r="H456" s="8">
        <f t="shared" si="216"/>
        <v>7.3746290152189449</v>
      </c>
      <c r="I456" s="2">
        <v>32.766637689669935</v>
      </c>
      <c r="J456" s="8">
        <f t="shared" si="217"/>
        <v>3.4894108541408744</v>
      </c>
      <c r="K456" s="3">
        <v>24.64</v>
      </c>
      <c r="L456" s="8">
        <f t="shared" si="218"/>
        <v>3.2043711386653189</v>
      </c>
      <c r="M456" s="6">
        <v>103</v>
      </c>
      <c r="N456" s="8">
        <f t="shared" si="219"/>
        <v>4.6347289882296359</v>
      </c>
      <c r="O456" s="6">
        <v>81</v>
      </c>
      <c r="P456" s="8">
        <f t="shared" si="220"/>
        <v>4.3944491546724391</v>
      </c>
      <c r="Q456" s="4">
        <v>0.39500000000000002</v>
      </c>
      <c r="R456" s="8">
        <f t="shared" si="221"/>
        <v>-0.92886951408101515</v>
      </c>
      <c r="S456" s="10">
        <v>11124</v>
      </c>
      <c r="T456" s="5">
        <f t="shared" si="223"/>
        <v>9.3168602153538558</v>
      </c>
      <c r="U456" s="11">
        <v>84.392700000000005</v>
      </c>
      <c r="V456" s="12">
        <v>5.53</v>
      </c>
      <c r="W456" s="13">
        <v>4.9000000000000004</v>
      </c>
      <c r="X456" s="8">
        <v>1228.3213090796019</v>
      </c>
      <c r="Y456" s="8">
        <v>5843.609665422885</v>
      </c>
      <c r="Z456" s="12">
        <v>6.24</v>
      </c>
      <c r="AA456" s="12">
        <f t="shared" si="224"/>
        <v>-0.59999999999999964</v>
      </c>
      <c r="AC456" s="14">
        <v>6.84</v>
      </c>
      <c r="AJ456">
        <f t="shared" si="212"/>
        <v>0</v>
      </c>
      <c r="AK456">
        <f t="shared" si="213"/>
        <v>0</v>
      </c>
      <c r="AL456">
        <f t="shared" si="214"/>
        <v>0</v>
      </c>
      <c r="AM456">
        <f t="shared" si="215"/>
        <v>0.39500000000000002</v>
      </c>
      <c r="AN456">
        <f t="shared" si="211"/>
        <v>0</v>
      </c>
      <c r="AO456">
        <f t="shared" ref="AO456:AO505" si="237">D456*$S456</f>
        <v>0</v>
      </c>
      <c r="AP456">
        <f t="shared" ref="AP456:AP505" si="238">E456*$S456</f>
        <v>0</v>
      </c>
      <c r="AQ456">
        <f t="shared" ref="AQ456:AQ505" si="239">F456*$S456</f>
        <v>11124</v>
      </c>
      <c r="AR456">
        <f t="shared" si="225"/>
        <v>0</v>
      </c>
      <c r="AS456">
        <f t="shared" si="226"/>
        <v>0</v>
      </c>
      <c r="AT456">
        <f t="shared" si="227"/>
        <v>0</v>
      </c>
      <c r="AU456">
        <f t="shared" si="228"/>
        <v>9.3168602153538558</v>
      </c>
      <c r="AV456">
        <f t="shared" si="229"/>
        <v>0</v>
      </c>
      <c r="AW456">
        <f t="shared" si="230"/>
        <v>0</v>
      </c>
      <c r="AX456">
        <f t="shared" si="231"/>
        <v>0</v>
      </c>
      <c r="AY456">
        <f t="shared" si="232"/>
        <v>-0.59999999999999964</v>
      </c>
      <c r="AZ456">
        <f t="shared" si="233"/>
        <v>0</v>
      </c>
      <c r="BA456">
        <f t="shared" si="234"/>
        <v>0</v>
      </c>
      <c r="BB456">
        <f t="shared" si="235"/>
        <v>0</v>
      </c>
      <c r="BC456">
        <f t="shared" si="236"/>
        <v>7.3746290152189449</v>
      </c>
      <c r="BD456" s="9"/>
      <c r="BE456" s="9"/>
      <c r="BF456" s="9"/>
      <c r="BG456" s="9"/>
      <c r="BH456" s="9"/>
      <c r="BJ456" s="2">
        <v>32.766637689669935</v>
      </c>
    </row>
    <row r="457" spans="1:62" x14ac:dyDescent="0.25">
      <c r="A457" s="8">
        <v>606.72979999999995</v>
      </c>
      <c r="B457" s="8">
        <f t="shared" si="222"/>
        <v>6.4080835519223136</v>
      </c>
      <c r="C457" s="5">
        <v>0</v>
      </c>
      <c r="D457" s="5">
        <v>0</v>
      </c>
      <c r="E457" s="5">
        <v>0</v>
      </c>
      <c r="F457" s="5">
        <v>1</v>
      </c>
      <c r="G457" s="3">
        <v>1331.65</v>
      </c>
      <c r="H457" s="8">
        <f t="shared" si="216"/>
        <v>7.1941740538093883</v>
      </c>
      <c r="I457" s="2">
        <v>27.585160338136539</v>
      </c>
      <c r="J457" s="8">
        <f t="shared" si="217"/>
        <v>3.3172779592192483</v>
      </c>
      <c r="K457" s="3">
        <v>22.05</v>
      </c>
      <c r="L457" s="8">
        <f t="shared" si="218"/>
        <v>3.0933126018928552</v>
      </c>
      <c r="M457" s="6">
        <v>103</v>
      </c>
      <c r="N457" s="8">
        <f t="shared" si="219"/>
        <v>4.6347289882296359</v>
      </c>
      <c r="O457" s="6">
        <v>73</v>
      </c>
      <c r="P457" s="8">
        <f t="shared" si="220"/>
        <v>4.290459441148391</v>
      </c>
      <c r="Q457" s="4">
        <v>0.35</v>
      </c>
      <c r="R457" s="8">
        <f t="shared" si="221"/>
        <v>-1.0498221244986778</v>
      </c>
      <c r="S457" s="10">
        <v>10984.2</v>
      </c>
      <c r="T457" s="5">
        <f t="shared" si="223"/>
        <v>9.3042131555850247</v>
      </c>
      <c r="U457" s="11">
        <v>82.485200000000006</v>
      </c>
      <c r="V457" s="12">
        <v>5.52</v>
      </c>
      <c r="W457" s="13">
        <v>5</v>
      </c>
      <c r="X457" s="8">
        <v>1183.6718668750002</v>
      </c>
      <c r="Y457" s="8">
        <v>5770.1937306250011</v>
      </c>
      <c r="Z457" s="12">
        <v>6.7</v>
      </c>
      <c r="AA457" s="12">
        <f t="shared" si="224"/>
        <v>-0.58999999999999986</v>
      </c>
      <c r="AC457" s="14">
        <v>7.29</v>
      </c>
      <c r="AJ457">
        <f t="shared" si="212"/>
        <v>0</v>
      </c>
      <c r="AK457">
        <f t="shared" si="213"/>
        <v>0</v>
      </c>
      <c r="AL457">
        <f t="shared" si="214"/>
        <v>0</v>
      </c>
      <c r="AM457">
        <f t="shared" si="215"/>
        <v>0.35</v>
      </c>
      <c r="AN457">
        <f t="shared" ref="AN457:AN505" si="240">C457*$S457</f>
        <v>0</v>
      </c>
      <c r="AO457">
        <f t="shared" si="237"/>
        <v>0</v>
      </c>
      <c r="AP457">
        <f t="shared" si="238"/>
        <v>0</v>
      </c>
      <c r="AQ457">
        <f t="shared" si="239"/>
        <v>10984.2</v>
      </c>
      <c r="AR457">
        <f t="shared" si="225"/>
        <v>0</v>
      </c>
      <c r="AS457">
        <f t="shared" si="226"/>
        <v>0</v>
      </c>
      <c r="AT457">
        <f t="shared" si="227"/>
        <v>0</v>
      </c>
      <c r="AU457">
        <f t="shared" si="228"/>
        <v>9.3042131555850247</v>
      </c>
      <c r="AV457">
        <f t="shared" si="229"/>
        <v>0</v>
      </c>
      <c r="AW457">
        <f t="shared" si="230"/>
        <v>0</v>
      </c>
      <c r="AX457">
        <f t="shared" si="231"/>
        <v>0</v>
      </c>
      <c r="AY457">
        <f t="shared" si="232"/>
        <v>-0.58999999999999986</v>
      </c>
      <c r="AZ457">
        <f t="shared" si="233"/>
        <v>0</v>
      </c>
      <c r="BA457">
        <f t="shared" si="234"/>
        <v>0</v>
      </c>
      <c r="BB457">
        <f t="shared" si="235"/>
        <v>0</v>
      </c>
      <c r="BC457">
        <f t="shared" si="236"/>
        <v>7.1941740538093883</v>
      </c>
      <c r="BD457" s="9"/>
      <c r="BE457" s="9"/>
      <c r="BF457" s="9"/>
      <c r="BG457" s="9"/>
      <c r="BH457" s="9"/>
      <c r="BJ457" s="2">
        <v>27.585160338136539</v>
      </c>
    </row>
    <row r="458" spans="1:62" x14ac:dyDescent="0.25">
      <c r="A458" s="8">
        <v>571.07579999999996</v>
      </c>
      <c r="B458" s="8">
        <f t="shared" si="222"/>
        <v>6.3475219504077387</v>
      </c>
      <c r="C458" s="5">
        <v>0</v>
      </c>
      <c r="D458" s="5">
        <v>0</v>
      </c>
      <c r="E458" s="5">
        <v>0</v>
      </c>
      <c r="F458" s="5">
        <v>1</v>
      </c>
      <c r="G458" s="3">
        <v>1326.08</v>
      </c>
      <c r="H458" s="8">
        <f t="shared" si="216"/>
        <v>7.1899825007509541</v>
      </c>
      <c r="I458" s="2">
        <v>28.332870129950361</v>
      </c>
      <c r="J458" s="8">
        <f t="shared" si="217"/>
        <v>3.3440226193338778</v>
      </c>
      <c r="K458" s="3">
        <v>21.64</v>
      </c>
      <c r="L458" s="8">
        <f t="shared" si="218"/>
        <v>3.074543453978281</v>
      </c>
      <c r="M458" s="6">
        <v>186</v>
      </c>
      <c r="N458" s="8">
        <f t="shared" si="219"/>
        <v>5.2257466737132017</v>
      </c>
      <c r="O458" s="6">
        <v>93</v>
      </c>
      <c r="P458" s="8">
        <f t="shared" si="220"/>
        <v>4.5325994931532563</v>
      </c>
      <c r="Q458" s="4">
        <v>0.35799999999999998</v>
      </c>
      <c r="R458" s="8">
        <f t="shared" si="221"/>
        <v>-1.0272222925814367</v>
      </c>
      <c r="S458" s="10">
        <v>10820.9</v>
      </c>
      <c r="T458" s="5">
        <f t="shared" si="223"/>
        <v>9.2892347282388634</v>
      </c>
      <c r="U458" s="11">
        <v>81.267200000000003</v>
      </c>
      <c r="V458" s="12">
        <v>5.28</v>
      </c>
      <c r="W458" s="13">
        <v>5.2</v>
      </c>
      <c r="X458" s="8">
        <v>1152.2035857247561</v>
      </c>
      <c r="Y458" s="8">
        <v>5695.5004698276671</v>
      </c>
      <c r="Z458" s="12">
        <v>6.57</v>
      </c>
      <c r="AA458" s="12">
        <f t="shared" si="224"/>
        <v>-0.58000000000000007</v>
      </c>
      <c r="AC458" s="14">
        <v>7.15</v>
      </c>
      <c r="AJ458">
        <f t="shared" si="212"/>
        <v>0</v>
      </c>
      <c r="AK458">
        <f t="shared" si="213"/>
        <v>0</v>
      </c>
      <c r="AL458">
        <f t="shared" si="214"/>
        <v>0</v>
      </c>
      <c r="AM458">
        <f t="shared" si="215"/>
        <v>0.35799999999999998</v>
      </c>
      <c r="AN458">
        <f t="shared" si="240"/>
        <v>0</v>
      </c>
      <c r="AO458">
        <f t="shared" si="237"/>
        <v>0</v>
      </c>
      <c r="AP458">
        <f t="shared" si="238"/>
        <v>0</v>
      </c>
      <c r="AQ458">
        <f t="shared" si="239"/>
        <v>10820.9</v>
      </c>
      <c r="AR458">
        <f t="shared" si="225"/>
        <v>0</v>
      </c>
      <c r="AS458">
        <f t="shared" si="226"/>
        <v>0</v>
      </c>
      <c r="AT458">
        <f t="shared" si="227"/>
        <v>0</v>
      </c>
      <c r="AU458">
        <f t="shared" si="228"/>
        <v>9.2892347282388634</v>
      </c>
      <c r="AV458">
        <f t="shared" si="229"/>
        <v>0</v>
      </c>
      <c r="AW458">
        <f t="shared" si="230"/>
        <v>0</v>
      </c>
      <c r="AX458">
        <f t="shared" si="231"/>
        <v>0</v>
      </c>
      <c r="AY458">
        <f t="shared" si="232"/>
        <v>-0.58000000000000007</v>
      </c>
      <c r="AZ458">
        <f t="shared" si="233"/>
        <v>0</v>
      </c>
      <c r="BA458">
        <f t="shared" si="234"/>
        <v>0</v>
      </c>
      <c r="BB458">
        <f t="shared" si="235"/>
        <v>0</v>
      </c>
      <c r="BC458">
        <f t="shared" si="236"/>
        <v>7.1899825007509541</v>
      </c>
      <c r="BD458" s="9"/>
      <c r="BE458" s="9"/>
      <c r="BF458" s="9"/>
      <c r="BG458" s="9"/>
      <c r="BH458" s="9"/>
      <c r="BJ458" s="2">
        <v>28.332870129950361</v>
      </c>
    </row>
    <row r="459" spans="1:62" x14ac:dyDescent="0.25">
      <c r="A459" s="8">
        <v>546.4597</v>
      </c>
      <c r="B459" s="8">
        <f t="shared" si="222"/>
        <v>6.303460562903008</v>
      </c>
      <c r="C459" s="5">
        <v>0</v>
      </c>
      <c r="D459" s="5">
        <v>0</v>
      </c>
      <c r="E459" s="5">
        <v>0</v>
      </c>
      <c r="F459" s="5">
        <v>1</v>
      </c>
      <c r="G459" s="3">
        <v>1261.17</v>
      </c>
      <c r="H459" s="8">
        <f t="shared" si="216"/>
        <v>7.1397951405183457</v>
      </c>
      <c r="I459" s="2">
        <v>26.483467720897202</v>
      </c>
      <c r="J459" s="8">
        <f t="shared" si="217"/>
        <v>3.2765206787220249</v>
      </c>
      <c r="K459" s="3">
        <v>18.190000000000001</v>
      </c>
      <c r="L459" s="8">
        <f t="shared" si="218"/>
        <v>2.900871992530031</v>
      </c>
      <c r="M459" s="6">
        <v>146</v>
      </c>
      <c r="N459" s="8">
        <f t="shared" si="219"/>
        <v>4.9836066217083363</v>
      </c>
      <c r="O459" s="6">
        <v>74</v>
      </c>
      <c r="P459" s="8">
        <f t="shared" si="220"/>
        <v>4.3040650932041702</v>
      </c>
      <c r="Q459" s="4">
        <v>0.40500000000000003</v>
      </c>
      <c r="R459" s="8">
        <f t="shared" si="221"/>
        <v>-0.90386821187559785</v>
      </c>
      <c r="S459" s="10">
        <v>10739.1</v>
      </c>
      <c r="T459" s="5">
        <f t="shared" si="223"/>
        <v>9.2816465656688525</v>
      </c>
      <c r="U459" s="11">
        <v>79.763900000000007</v>
      </c>
      <c r="V459" s="12">
        <v>5.28</v>
      </c>
      <c r="W459" s="13">
        <v>5.3</v>
      </c>
      <c r="X459" s="8">
        <v>1139.0647248640234</v>
      </c>
      <c r="Y459" s="8">
        <v>5617.5877983449609</v>
      </c>
      <c r="Z459" s="12">
        <v>6.35</v>
      </c>
      <c r="AA459" s="12">
        <f t="shared" si="224"/>
        <v>-0.59000000000000075</v>
      </c>
      <c r="AC459" s="14">
        <v>6.94</v>
      </c>
      <c r="AJ459">
        <f t="shared" si="212"/>
        <v>0</v>
      </c>
      <c r="AK459">
        <f t="shared" si="213"/>
        <v>0</v>
      </c>
      <c r="AL459">
        <f t="shared" si="214"/>
        <v>0</v>
      </c>
      <c r="AM459">
        <f t="shared" si="215"/>
        <v>0.40500000000000003</v>
      </c>
      <c r="AN459">
        <f t="shared" si="240"/>
        <v>0</v>
      </c>
      <c r="AO459">
        <f t="shared" si="237"/>
        <v>0</v>
      </c>
      <c r="AP459">
        <f t="shared" si="238"/>
        <v>0</v>
      </c>
      <c r="AQ459">
        <f t="shared" si="239"/>
        <v>10739.1</v>
      </c>
      <c r="AR459">
        <f t="shared" si="225"/>
        <v>0</v>
      </c>
      <c r="AS459">
        <f t="shared" si="226"/>
        <v>0</v>
      </c>
      <c r="AT459">
        <f t="shared" si="227"/>
        <v>0</v>
      </c>
      <c r="AU459">
        <f t="shared" si="228"/>
        <v>9.2816465656688525</v>
      </c>
      <c r="AV459">
        <f t="shared" si="229"/>
        <v>0</v>
      </c>
      <c r="AW459">
        <f t="shared" si="230"/>
        <v>0</v>
      </c>
      <c r="AX459">
        <f t="shared" si="231"/>
        <v>0</v>
      </c>
      <c r="AY459">
        <f t="shared" si="232"/>
        <v>-0.59000000000000075</v>
      </c>
      <c r="AZ459">
        <f t="shared" si="233"/>
        <v>0</v>
      </c>
      <c r="BA459">
        <f t="shared" si="234"/>
        <v>0</v>
      </c>
      <c r="BB459">
        <f t="shared" si="235"/>
        <v>0</v>
      </c>
      <c r="BC459">
        <f t="shared" si="236"/>
        <v>7.1397951405183457</v>
      </c>
      <c r="BD459" s="9"/>
      <c r="BE459" s="9"/>
      <c r="BF459" s="9"/>
      <c r="BG459" s="9"/>
      <c r="BH459" s="9"/>
      <c r="BJ459" s="2">
        <v>26.483467720897202</v>
      </c>
    </row>
    <row r="460" spans="1:62" x14ac:dyDescent="0.25">
      <c r="A460" s="8">
        <v>461.34539999999998</v>
      </c>
      <c r="B460" s="8">
        <f t="shared" si="222"/>
        <v>6.1341470032368051</v>
      </c>
      <c r="C460" s="5">
        <v>0</v>
      </c>
      <c r="D460" s="5">
        <v>0</v>
      </c>
      <c r="E460" s="5">
        <v>0</v>
      </c>
      <c r="F460" s="5">
        <v>1</v>
      </c>
      <c r="G460" s="3">
        <v>1140.71</v>
      </c>
      <c r="H460" s="8">
        <f t="shared" si="216"/>
        <v>7.0394061545422835</v>
      </c>
      <c r="I460" s="2">
        <v>24.858411332348386</v>
      </c>
      <c r="J460" s="8">
        <f t="shared" si="217"/>
        <v>3.2131961794689152</v>
      </c>
      <c r="K460" s="3">
        <v>17.71</v>
      </c>
      <c r="L460" s="8">
        <f t="shared" si="218"/>
        <v>2.8741294517947424</v>
      </c>
      <c r="M460" s="6">
        <v>202</v>
      </c>
      <c r="N460" s="8">
        <f t="shared" si="219"/>
        <v>5.3082676974012051</v>
      </c>
      <c r="O460" s="6">
        <v>173</v>
      </c>
      <c r="P460" s="8">
        <f t="shared" si="220"/>
        <v>5.1532915944977793</v>
      </c>
      <c r="Q460" s="4">
        <v>0.71400000000000008</v>
      </c>
      <c r="R460" s="8">
        <f t="shared" si="221"/>
        <v>-0.33687231664255257</v>
      </c>
      <c r="S460" s="10">
        <v>10626.8</v>
      </c>
      <c r="T460" s="5">
        <f t="shared" si="223"/>
        <v>9.2711343912087703</v>
      </c>
      <c r="U460" s="11">
        <v>78.691199999999995</v>
      </c>
      <c r="V460" s="12">
        <v>5.31</v>
      </c>
      <c r="W460" s="13">
        <v>5.3</v>
      </c>
      <c r="X460" s="8">
        <v>1125.5778029243484</v>
      </c>
      <c r="Y460" s="8">
        <v>5580.2002212333127</v>
      </c>
      <c r="Z460" s="12">
        <v>6.78</v>
      </c>
      <c r="AA460" s="12">
        <f t="shared" si="224"/>
        <v>-0.59999999999999964</v>
      </c>
      <c r="AC460" s="14">
        <v>7.38</v>
      </c>
      <c r="AJ460">
        <f t="shared" si="212"/>
        <v>0</v>
      </c>
      <c r="AK460">
        <f t="shared" si="213"/>
        <v>0</v>
      </c>
      <c r="AL460">
        <f t="shared" si="214"/>
        <v>0</v>
      </c>
      <c r="AM460">
        <f t="shared" si="215"/>
        <v>0.71400000000000008</v>
      </c>
      <c r="AN460">
        <f t="shared" si="240"/>
        <v>0</v>
      </c>
      <c r="AO460">
        <f t="shared" si="237"/>
        <v>0</v>
      </c>
      <c r="AP460">
        <f t="shared" si="238"/>
        <v>0</v>
      </c>
      <c r="AQ460">
        <f t="shared" si="239"/>
        <v>10626.8</v>
      </c>
      <c r="AR460">
        <f t="shared" si="225"/>
        <v>0</v>
      </c>
      <c r="AS460">
        <f t="shared" si="226"/>
        <v>0</v>
      </c>
      <c r="AT460">
        <f t="shared" si="227"/>
        <v>0</v>
      </c>
      <c r="AU460">
        <f t="shared" si="228"/>
        <v>9.2711343912087703</v>
      </c>
      <c r="AV460">
        <f t="shared" si="229"/>
        <v>0</v>
      </c>
      <c r="AW460">
        <f t="shared" si="230"/>
        <v>0</v>
      </c>
      <c r="AX460">
        <f t="shared" si="231"/>
        <v>0</v>
      </c>
      <c r="AY460">
        <f t="shared" si="232"/>
        <v>-0.59999999999999964</v>
      </c>
      <c r="AZ460">
        <f t="shared" si="233"/>
        <v>0</v>
      </c>
      <c r="BA460">
        <f t="shared" si="234"/>
        <v>0</v>
      </c>
      <c r="BB460">
        <f t="shared" si="235"/>
        <v>0</v>
      </c>
      <c r="BC460">
        <f t="shared" si="236"/>
        <v>7.0394061545422835</v>
      </c>
      <c r="BD460" s="9"/>
      <c r="BE460" s="9"/>
      <c r="BF460" s="9"/>
      <c r="BG460" s="9"/>
      <c r="BH460" s="9"/>
      <c r="BJ460" s="2">
        <v>24.858411332348386</v>
      </c>
    </row>
    <row r="461" spans="1:62" x14ac:dyDescent="0.25">
      <c r="A461" s="8">
        <v>347.98250000000002</v>
      </c>
      <c r="B461" s="8">
        <f t="shared" si="222"/>
        <v>5.8521521911537011</v>
      </c>
      <c r="C461" s="5">
        <v>0</v>
      </c>
      <c r="D461" s="5">
        <v>0</v>
      </c>
      <c r="E461" s="5">
        <v>0</v>
      </c>
      <c r="F461" s="5">
        <v>1</v>
      </c>
      <c r="G461" s="3">
        <v>1187.33</v>
      </c>
      <c r="H461" s="8">
        <f t="shared" si="216"/>
        <v>7.0794623677659896</v>
      </c>
      <c r="I461" s="2">
        <v>25.42420384838152</v>
      </c>
      <c r="J461" s="8">
        <f t="shared" si="217"/>
        <v>3.2357016277130315</v>
      </c>
      <c r="K461" s="3">
        <v>17.37</v>
      </c>
      <c r="L461" s="8">
        <f t="shared" si="218"/>
        <v>2.8547445802530138</v>
      </c>
      <c r="M461" s="6">
        <v>141</v>
      </c>
      <c r="N461" s="8">
        <f t="shared" si="219"/>
        <v>4.9487598903781684</v>
      </c>
      <c r="O461" s="6">
        <v>148</v>
      </c>
      <c r="P461" s="8">
        <f t="shared" si="220"/>
        <v>4.9972122737641147</v>
      </c>
      <c r="Q461" s="4">
        <v>0.6</v>
      </c>
      <c r="R461" s="8">
        <f t="shared" si="221"/>
        <v>-0.51082562376599072</v>
      </c>
      <c r="S461" s="10">
        <v>10529.4</v>
      </c>
      <c r="T461" s="5">
        <f t="shared" si="223"/>
        <v>9.2619266234476161</v>
      </c>
      <c r="U461" s="11">
        <v>77.718299999999999</v>
      </c>
      <c r="V461" s="12">
        <v>5.24</v>
      </c>
      <c r="W461" s="13">
        <v>5.5</v>
      </c>
      <c r="X461" s="8">
        <v>1138.0503152173912</v>
      </c>
      <c r="Y461" s="8">
        <v>5526.0697934782602</v>
      </c>
      <c r="Z461" s="12">
        <v>6.71</v>
      </c>
      <c r="AA461" s="12">
        <f t="shared" si="224"/>
        <v>-0.62999999999999989</v>
      </c>
      <c r="AC461" s="14">
        <v>7.34</v>
      </c>
      <c r="AJ461">
        <f t="shared" si="212"/>
        <v>0</v>
      </c>
      <c r="AK461">
        <f t="shared" si="213"/>
        <v>0</v>
      </c>
      <c r="AL461">
        <f t="shared" si="214"/>
        <v>0</v>
      </c>
      <c r="AM461">
        <f t="shared" si="215"/>
        <v>0.6</v>
      </c>
      <c r="AN461">
        <f t="shared" si="240"/>
        <v>0</v>
      </c>
      <c r="AO461">
        <f t="shared" si="237"/>
        <v>0</v>
      </c>
      <c r="AP461">
        <f t="shared" si="238"/>
        <v>0</v>
      </c>
      <c r="AQ461">
        <f t="shared" si="239"/>
        <v>10529.4</v>
      </c>
      <c r="AR461">
        <f t="shared" si="225"/>
        <v>0</v>
      </c>
      <c r="AS461">
        <f t="shared" si="226"/>
        <v>0</v>
      </c>
      <c r="AT461">
        <f t="shared" si="227"/>
        <v>0</v>
      </c>
      <c r="AU461">
        <f t="shared" si="228"/>
        <v>9.2619266234476161</v>
      </c>
      <c r="AV461">
        <f t="shared" si="229"/>
        <v>0</v>
      </c>
      <c r="AW461">
        <f t="shared" si="230"/>
        <v>0</v>
      </c>
      <c r="AX461">
        <f t="shared" si="231"/>
        <v>0</v>
      </c>
      <c r="AY461">
        <f t="shared" si="232"/>
        <v>-0.62999999999999989</v>
      </c>
      <c r="AZ461">
        <f t="shared" si="233"/>
        <v>0</v>
      </c>
      <c r="BA461">
        <f t="shared" si="234"/>
        <v>0</v>
      </c>
      <c r="BB461">
        <f t="shared" si="235"/>
        <v>0</v>
      </c>
      <c r="BC461">
        <f t="shared" si="236"/>
        <v>7.0794623677659896</v>
      </c>
      <c r="BD461" s="9"/>
      <c r="BE461" s="9"/>
      <c r="BF461" s="9"/>
      <c r="BG461" s="9"/>
      <c r="BH461" s="9"/>
      <c r="BJ461" s="2">
        <v>25.42420384838152</v>
      </c>
    </row>
    <row r="462" spans="1:62" x14ac:dyDescent="0.25">
      <c r="A462" s="8">
        <v>366.1429</v>
      </c>
      <c r="B462" s="8">
        <f t="shared" si="222"/>
        <v>5.9030236943590824</v>
      </c>
      <c r="C462" s="5">
        <v>0</v>
      </c>
      <c r="D462" s="5">
        <v>0</v>
      </c>
      <c r="E462" s="5">
        <v>0</v>
      </c>
      <c r="F462" s="5">
        <v>1</v>
      </c>
      <c r="G462" s="3">
        <v>1069.44</v>
      </c>
      <c r="H462" s="8">
        <f t="shared" si="216"/>
        <v>6.974890425966974</v>
      </c>
      <c r="I462" s="2">
        <v>24.76246519464403</v>
      </c>
      <c r="J462" s="8">
        <f t="shared" si="217"/>
        <v>3.2093290064565552</v>
      </c>
      <c r="K462" s="3">
        <v>16.46</v>
      </c>
      <c r="L462" s="8">
        <f t="shared" si="218"/>
        <v>2.8009331952489238</v>
      </c>
      <c r="M462" s="6">
        <v>182</v>
      </c>
      <c r="N462" s="8">
        <f t="shared" si="219"/>
        <v>5.2040066870767951</v>
      </c>
      <c r="O462" s="6">
        <v>144</v>
      </c>
      <c r="P462" s="8">
        <f t="shared" si="220"/>
        <v>4.9698132995760007</v>
      </c>
      <c r="Q462" s="4">
        <v>0.59000000000000008</v>
      </c>
      <c r="R462" s="8">
        <f t="shared" si="221"/>
        <v>-0.52763274208237176</v>
      </c>
      <c r="S462" s="10">
        <v>10348.700000000001</v>
      </c>
      <c r="T462" s="5">
        <f t="shared" si="223"/>
        <v>9.2446161869399557</v>
      </c>
      <c r="U462" s="11">
        <v>76.094499999999996</v>
      </c>
      <c r="V462" s="12">
        <v>5.36</v>
      </c>
      <c r="W462" s="13">
        <v>5.5</v>
      </c>
      <c r="X462" s="8">
        <v>1126.5915030277235</v>
      </c>
      <c r="Y462" s="8">
        <v>5472.9461703650686</v>
      </c>
      <c r="Z462" s="12">
        <v>5.91</v>
      </c>
      <c r="AA462" s="12">
        <f t="shared" si="224"/>
        <v>-0.66999999999999993</v>
      </c>
      <c r="AC462" s="14">
        <v>6.58</v>
      </c>
      <c r="AJ462">
        <f t="shared" si="212"/>
        <v>0</v>
      </c>
      <c r="AK462">
        <f t="shared" si="213"/>
        <v>0</v>
      </c>
      <c r="AL462">
        <f t="shared" si="214"/>
        <v>0</v>
      </c>
      <c r="AM462">
        <f t="shared" si="215"/>
        <v>0.59000000000000008</v>
      </c>
      <c r="AN462">
        <f t="shared" si="240"/>
        <v>0</v>
      </c>
      <c r="AO462">
        <f t="shared" si="237"/>
        <v>0</v>
      </c>
      <c r="AP462">
        <f t="shared" si="238"/>
        <v>0</v>
      </c>
      <c r="AQ462">
        <f t="shared" si="239"/>
        <v>10348.700000000001</v>
      </c>
      <c r="AR462">
        <f t="shared" si="225"/>
        <v>0</v>
      </c>
      <c r="AS462">
        <f t="shared" si="226"/>
        <v>0</v>
      </c>
      <c r="AT462">
        <f t="shared" si="227"/>
        <v>0</v>
      </c>
      <c r="AU462">
        <f t="shared" si="228"/>
        <v>9.2446161869399557</v>
      </c>
      <c r="AV462">
        <f t="shared" si="229"/>
        <v>0</v>
      </c>
      <c r="AW462">
        <f t="shared" si="230"/>
        <v>0</v>
      </c>
      <c r="AX462">
        <f t="shared" si="231"/>
        <v>0</v>
      </c>
      <c r="AY462">
        <f t="shared" si="232"/>
        <v>-0.66999999999999993</v>
      </c>
      <c r="AZ462">
        <f t="shared" si="233"/>
        <v>0</v>
      </c>
      <c r="BA462">
        <f t="shared" si="234"/>
        <v>0</v>
      </c>
      <c r="BB462">
        <f t="shared" si="235"/>
        <v>0</v>
      </c>
      <c r="BC462">
        <f t="shared" si="236"/>
        <v>6.974890425966974</v>
      </c>
      <c r="BD462" s="9"/>
      <c r="BE462" s="9"/>
      <c r="BF462" s="9"/>
      <c r="BG462" s="9"/>
      <c r="BH462" s="9"/>
      <c r="BJ462" s="2">
        <v>24.76246519464403</v>
      </c>
    </row>
    <row r="463" spans="1:62" x14ac:dyDescent="0.25">
      <c r="A463" s="8">
        <v>310.58659999999998</v>
      </c>
      <c r="B463" s="8">
        <f t="shared" si="222"/>
        <v>5.7384627674787145</v>
      </c>
      <c r="C463" s="5">
        <v>0</v>
      </c>
      <c r="D463" s="5">
        <v>0</v>
      </c>
      <c r="E463" s="5">
        <v>0</v>
      </c>
      <c r="F463" s="5">
        <v>1</v>
      </c>
      <c r="G463" s="3">
        <v>1038.21</v>
      </c>
      <c r="H463" s="8">
        <f t="shared" si="216"/>
        <v>6.9452533554022216</v>
      </c>
      <c r="I463" s="2">
        <v>23.926762764083279</v>
      </c>
      <c r="J463" s="8">
        <f t="shared" si="217"/>
        <v>3.1749976133744346</v>
      </c>
      <c r="K463" s="3">
        <v>13.19</v>
      </c>
      <c r="L463" s="8">
        <f t="shared" si="218"/>
        <v>2.5794589667292231</v>
      </c>
      <c r="M463" s="6">
        <v>112</v>
      </c>
      <c r="N463" s="8">
        <f t="shared" si="219"/>
        <v>4.7184988712950942</v>
      </c>
      <c r="O463" s="6">
        <v>189</v>
      </c>
      <c r="P463" s="8">
        <f t="shared" si="220"/>
        <v>5.2417470150596426</v>
      </c>
      <c r="Q463" s="4">
        <v>0.68799999999999994</v>
      </c>
      <c r="R463" s="8">
        <f t="shared" si="221"/>
        <v>-0.37396644104879345</v>
      </c>
      <c r="S463" s="10">
        <v>10281.200000000001</v>
      </c>
      <c r="T463" s="5">
        <f t="shared" si="223"/>
        <v>9.2380722637140718</v>
      </c>
      <c r="U463" s="11">
        <v>75.569199999999995</v>
      </c>
      <c r="V463" s="12">
        <v>5.72</v>
      </c>
      <c r="W463" s="13">
        <v>5.6</v>
      </c>
      <c r="X463" s="8">
        <v>1094.5320149642162</v>
      </c>
      <c r="Y463" s="8">
        <v>5447.1621873780095</v>
      </c>
      <c r="Z463" s="12">
        <v>5.9</v>
      </c>
      <c r="AA463" s="12">
        <f t="shared" si="224"/>
        <v>-0.66999999999999993</v>
      </c>
      <c r="AC463" s="14">
        <v>6.57</v>
      </c>
      <c r="AJ463">
        <f t="shared" si="212"/>
        <v>0</v>
      </c>
      <c r="AK463">
        <f t="shared" si="213"/>
        <v>0</v>
      </c>
      <c r="AL463">
        <f t="shared" si="214"/>
        <v>0</v>
      </c>
      <c r="AM463">
        <f t="shared" si="215"/>
        <v>0.68799999999999994</v>
      </c>
      <c r="AN463">
        <f t="shared" si="240"/>
        <v>0</v>
      </c>
      <c r="AO463">
        <f t="shared" si="237"/>
        <v>0</v>
      </c>
      <c r="AP463">
        <f t="shared" si="238"/>
        <v>0</v>
      </c>
      <c r="AQ463">
        <f t="shared" si="239"/>
        <v>10281.200000000001</v>
      </c>
      <c r="AR463">
        <f t="shared" si="225"/>
        <v>0</v>
      </c>
      <c r="AS463">
        <f t="shared" si="226"/>
        <v>0</v>
      </c>
      <c r="AT463">
        <f t="shared" si="227"/>
        <v>0</v>
      </c>
      <c r="AU463">
        <f t="shared" si="228"/>
        <v>9.2380722637140718</v>
      </c>
      <c r="AV463">
        <f t="shared" si="229"/>
        <v>0</v>
      </c>
      <c r="AW463">
        <f t="shared" si="230"/>
        <v>0</v>
      </c>
      <c r="AX463">
        <f t="shared" si="231"/>
        <v>0</v>
      </c>
      <c r="AY463">
        <f t="shared" si="232"/>
        <v>-0.66999999999999993</v>
      </c>
      <c r="AZ463">
        <f t="shared" si="233"/>
        <v>0</v>
      </c>
      <c r="BA463">
        <f t="shared" si="234"/>
        <v>0</v>
      </c>
      <c r="BB463">
        <f t="shared" si="235"/>
        <v>0</v>
      </c>
      <c r="BC463">
        <f t="shared" si="236"/>
        <v>6.9452533554022216</v>
      </c>
      <c r="BD463" s="9"/>
      <c r="BE463" s="9"/>
      <c r="BF463" s="9"/>
      <c r="BG463" s="9"/>
      <c r="BH463" s="9"/>
      <c r="BJ463" s="2">
        <v>23.926762764083279</v>
      </c>
    </row>
    <row r="464" spans="1:62" x14ac:dyDescent="0.25">
      <c r="A464" s="8">
        <v>430.46850000000001</v>
      </c>
      <c r="B464" s="8">
        <f t="shared" si="222"/>
        <v>6.0648741504589694</v>
      </c>
      <c r="C464" s="5">
        <v>0</v>
      </c>
      <c r="D464" s="5">
        <v>0</v>
      </c>
      <c r="E464" s="5">
        <v>0</v>
      </c>
      <c r="F464" s="5">
        <v>1</v>
      </c>
      <c r="G464" s="3">
        <v>1013.14</v>
      </c>
      <c r="H464" s="8">
        <f t="shared" si="216"/>
        <v>6.9208096980558462</v>
      </c>
      <c r="I464" s="2">
        <v>23.37641269151213</v>
      </c>
      <c r="J464" s="8">
        <f t="shared" si="217"/>
        <v>3.151727509349088</v>
      </c>
      <c r="K464" s="3">
        <v>13.23</v>
      </c>
      <c r="L464" s="8">
        <f t="shared" si="218"/>
        <v>2.5824869781268642</v>
      </c>
      <c r="M464" s="6">
        <v>102</v>
      </c>
      <c r="N464" s="8">
        <f t="shared" si="219"/>
        <v>4.6249728132842707</v>
      </c>
      <c r="O464" s="6">
        <v>196</v>
      </c>
      <c r="P464" s="8">
        <f t="shared" si="220"/>
        <v>5.2781146592305168</v>
      </c>
      <c r="Q464" s="4">
        <v>0.65400000000000003</v>
      </c>
      <c r="R464" s="8">
        <f t="shared" si="221"/>
        <v>-0.4246479275249383</v>
      </c>
      <c r="S464" s="10">
        <v>10208.799999999999</v>
      </c>
      <c r="T464" s="5">
        <f t="shared" si="223"/>
        <v>9.2310053724197658</v>
      </c>
      <c r="U464" s="11">
        <v>74.911000000000001</v>
      </c>
      <c r="V464" s="12">
        <v>5.8</v>
      </c>
      <c r="W464" s="13">
        <v>5.7</v>
      </c>
      <c r="X464" s="8">
        <v>1095.9351645548093</v>
      </c>
      <c r="Y464" s="8">
        <v>5414.0895765600171</v>
      </c>
      <c r="Z464" s="12">
        <v>6.33</v>
      </c>
      <c r="AA464" s="12">
        <f t="shared" si="224"/>
        <v>-0.67999999999999972</v>
      </c>
      <c r="AC464" s="14">
        <v>7.01</v>
      </c>
      <c r="AJ464">
        <f t="shared" si="212"/>
        <v>0</v>
      </c>
      <c r="AK464">
        <f t="shared" si="213"/>
        <v>0</v>
      </c>
      <c r="AL464">
        <f t="shared" si="214"/>
        <v>0</v>
      </c>
      <c r="AM464">
        <f t="shared" si="215"/>
        <v>0.65400000000000003</v>
      </c>
      <c r="AN464">
        <f t="shared" si="240"/>
        <v>0</v>
      </c>
      <c r="AO464">
        <f t="shared" si="237"/>
        <v>0</v>
      </c>
      <c r="AP464">
        <f t="shared" si="238"/>
        <v>0</v>
      </c>
      <c r="AQ464">
        <f t="shared" si="239"/>
        <v>10208.799999999999</v>
      </c>
      <c r="AR464">
        <f t="shared" si="225"/>
        <v>0</v>
      </c>
      <c r="AS464">
        <f t="shared" si="226"/>
        <v>0</v>
      </c>
      <c r="AT464">
        <f t="shared" si="227"/>
        <v>0</v>
      </c>
      <c r="AU464">
        <f t="shared" si="228"/>
        <v>9.2310053724197658</v>
      </c>
      <c r="AV464">
        <f t="shared" si="229"/>
        <v>0</v>
      </c>
      <c r="AW464">
        <f t="shared" si="230"/>
        <v>0</v>
      </c>
      <c r="AX464">
        <f t="shared" si="231"/>
        <v>0</v>
      </c>
      <c r="AY464">
        <f t="shared" si="232"/>
        <v>-0.67999999999999972</v>
      </c>
      <c r="AZ464">
        <f t="shared" si="233"/>
        <v>0</v>
      </c>
      <c r="BA464">
        <f t="shared" si="234"/>
        <v>0</v>
      </c>
      <c r="BB464">
        <f t="shared" si="235"/>
        <v>0</v>
      </c>
      <c r="BC464">
        <f t="shared" si="236"/>
        <v>6.9208096980558462</v>
      </c>
      <c r="BD464" s="9"/>
      <c r="BE464" s="9"/>
      <c r="BF464" s="9"/>
      <c r="BG464" s="9"/>
      <c r="BH464" s="9"/>
      <c r="BJ464" s="2">
        <v>23.37641269151213</v>
      </c>
    </row>
    <row r="465" spans="1:62" x14ac:dyDescent="0.25">
      <c r="A465" s="8">
        <v>344.45150000000001</v>
      </c>
      <c r="B465" s="8">
        <f t="shared" si="222"/>
        <v>5.8419532967981942</v>
      </c>
      <c r="C465" s="5">
        <v>0</v>
      </c>
      <c r="D465" s="5">
        <v>0</v>
      </c>
      <c r="E465" s="5">
        <v>0</v>
      </c>
      <c r="F465" s="5">
        <v>1</v>
      </c>
      <c r="G465" s="3">
        <v>865.54</v>
      </c>
      <c r="H465" s="8">
        <f t="shared" si="216"/>
        <v>6.7633535896084158</v>
      </c>
      <c r="I465" s="2">
        <v>21.642739261879665</v>
      </c>
      <c r="J465" s="8">
        <f t="shared" si="217"/>
        <v>3.0746700292334537</v>
      </c>
      <c r="K465" s="3">
        <v>12.73</v>
      </c>
      <c r="L465" s="8">
        <f t="shared" si="218"/>
        <v>2.5439614125693151</v>
      </c>
      <c r="M465" s="6">
        <v>61</v>
      </c>
      <c r="N465" s="8">
        <f t="shared" si="219"/>
        <v>4.1108738641733114</v>
      </c>
      <c r="O465" s="6">
        <v>118</v>
      </c>
      <c r="P465" s="8">
        <f t="shared" si="220"/>
        <v>4.7706846244656651</v>
      </c>
      <c r="Q465" s="4">
        <v>0.53</v>
      </c>
      <c r="R465" s="8">
        <f t="shared" si="221"/>
        <v>-0.6348782724359695</v>
      </c>
      <c r="S465" s="10">
        <v>10122.1</v>
      </c>
      <c r="T465" s="5">
        <f t="shared" si="223"/>
        <v>9.2224764311956822</v>
      </c>
      <c r="U465" s="11">
        <v>74.239500000000007</v>
      </c>
      <c r="V465" s="12">
        <v>6.02</v>
      </c>
      <c r="W465" s="13">
        <v>5.7</v>
      </c>
      <c r="X465" s="8">
        <v>1078.3828284023671</v>
      </c>
      <c r="Y465" s="8">
        <v>5373.4194497041426</v>
      </c>
      <c r="Z465" s="12">
        <v>6.6</v>
      </c>
      <c r="AA465" s="12">
        <f t="shared" si="224"/>
        <v>-0.69000000000000039</v>
      </c>
      <c r="AC465" s="14">
        <v>7.29</v>
      </c>
      <c r="AJ465">
        <f t="shared" si="212"/>
        <v>0</v>
      </c>
      <c r="AK465">
        <f t="shared" si="213"/>
        <v>0</v>
      </c>
      <c r="AL465">
        <f t="shared" si="214"/>
        <v>0</v>
      </c>
      <c r="AM465">
        <f t="shared" si="215"/>
        <v>0.53</v>
      </c>
      <c r="AN465">
        <f t="shared" si="240"/>
        <v>0</v>
      </c>
      <c r="AO465">
        <f t="shared" si="237"/>
        <v>0</v>
      </c>
      <c r="AP465">
        <f t="shared" si="238"/>
        <v>0</v>
      </c>
      <c r="AQ465">
        <f t="shared" si="239"/>
        <v>10122.1</v>
      </c>
      <c r="AR465">
        <f t="shared" si="225"/>
        <v>0</v>
      </c>
      <c r="AS465">
        <f t="shared" si="226"/>
        <v>0</v>
      </c>
      <c r="AT465">
        <f t="shared" si="227"/>
        <v>0</v>
      </c>
      <c r="AU465">
        <f t="shared" si="228"/>
        <v>9.2224764311956822</v>
      </c>
      <c r="AV465">
        <f t="shared" si="229"/>
        <v>0</v>
      </c>
      <c r="AW465">
        <f t="shared" si="230"/>
        <v>0</v>
      </c>
      <c r="AX465">
        <f t="shared" si="231"/>
        <v>0</v>
      </c>
      <c r="AY465">
        <f t="shared" si="232"/>
        <v>-0.69000000000000039</v>
      </c>
      <c r="AZ465">
        <f t="shared" si="233"/>
        <v>0</v>
      </c>
      <c r="BA465">
        <f t="shared" si="234"/>
        <v>0</v>
      </c>
      <c r="BB465">
        <f t="shared" si="235"/>
        <v>0</v>
      </c>
      <c r="BC465">
        <f t="shared" si="236"/>
        <v>6.7633535896084158</v>
      </c>
      <c r="BD465" s="9"/>
      <c r="BE465" s="9"/>
      <c r="BF465" s="9"/>
      <c r="BG465" s="9"/>
      <c r="BH465" s="9"/>
      <c r="BJ465" s="2">
        <v>21.642739261879665</v>
      </c>
    </row>
    <row r="466" spans="1:62" x14ac:dyDescent="0.25">
      <c r="A466" s="8">
        <v>346.6</v>
      </c>
      <c r="B466" s="8">
        <f t="shared" si="222"/>
        <v>5.8481713772815054</v>
      </c>
      <c r="C466" s="5">
        <v>0</v>
      </c>
      <c r="D466" s="5">
        <v>0</v>
      </c>
      <c r="E466" s="5">
        <v>0</v>
      </c>
      <c r="F466" s="5">
        <v>1</v>
      </c>
      <c r="G466" s="3">
        <v>783.87</v>
      </c>
      <c r="H466" s="8">
        <f t="shared" si="216"/>
        <v>6.6642431902748305</v>
      </c>
      <c r="I466" s="2">
        <v>20.219119422457307</v>
      </c>
      <c r="J466" s="8">
        <f t="shared" si="217"/>
        <v>3.0066286628149888</v>
      </c>
      <c r="K466" s="3">
        <v>11.65</v>
      </c>
      <c r="L466" s="8">
        <f t="shared" si="218"/>
        <v>2.4553061800117097</v>
      </c>
      <c r="M466" s="6">
        <v>85</v>
      </c>
      <c r="N466" s="8">
        <f t="shared" si="219"/>
        <v>4.4426512564903167</v>
      </c>
      <c r="O466" s="6">
        <v>96</v>
      </c>
      <c r="P466" s="8">
        <f t="shared" si="220"/>
        <v>4.5643481914678361</v>
      </c>
      <c r="Q466" s="4">
        <v>0.33100000000000002</v>
      </c>
      <c r="R466" s="8">
        <f t="shared" si="221"/>
        <v>-1.1056369036050742</v>
      </c>
      <c r="S466" s="10">
        <v>10086.9</v>
      </c>
      <c r="T466" s="5">
        <f t="shared" si="223"/>
        <v>9.2189928312553224</v>
      </c>
      <c r="U466" s="11">
        <v>73.989099999999993</v>
      </c>
      <c r="V466" s="12">
        <v>5.81</v>
      </c>
      <c r="W466" s="13">
        <v>5.5</v>
      </c>
      <c r="X466" s="8">
        <v>1055.6416870488576</v>
      </c>
      <c r="Y466" s="8">
        <v>5362.0350547170692</v>
      </c>
      <c r="Z466" s="12">
        <v>7.47</v>
      </c>
      <c r="AA466" s="12">
        <f t="shared" si="224"/>
        <v>-0.71</v>
      </c>
      <c r="AC466" s="14">
        <v>8.18</v>
      </c>
      <c r="AJ466">
        <f t="shared" si="212"/>
        <v>0</v>
      </c>
      <c r="AK466">
        <f t="shared" si="213"/>
        <v>0</v>
      </c>
      <c r="AL466">
        <f t="shared" si="214"/>
        <v>0</v>
      </c>
      <c r="AM466">
        <f t="shared" si="215"/>
        <v>0.33100000000000002</v>
      </c>
      <c r="AN466">
        <f t="shared" si="240"/>
        <v>0</v>
      </c>
      <c r="AO466">
        <f t="shared" si="237"/>
        <v>0</v>
      </c>
      <c r="AP466">
        <f t="shared" si="238"/>
        <v>0</v>
      </c>
      <c r="AQ466">
        <f t="shared" si="239"/>
        <v>10086.9</v>
      </c>
      <c r="AR466">
        <f t="shared" si="225"/>
        <v>0</v>
      </c>
      <c r="AS466">
        <f t="shared" si="226"/>
        <v>0</v>
      </c>
      <c r="AT466">
        <f t="shared" si="227"/>
        <v>0</v>
      </c>
      <c r="AU466">
        <f t="shared" si="228"/>
        <v>9.2189928312553224</v>
      </c>
      <c r="AV466">
        <f t="shared" si="229"/>
        <v>0</v>
      </c>
      <c r="AW466">
        <f t="shared" si="230"/>
        <v>0</v>
      </c>
      <c r="AX466">
        <f t="shared" si="231"/>
        <v>0</v>
      </c>
      <c r="AY466">
        <f t="shared" si="232"/>
        <v>-0.71</v>
      </c>
      <c r="AZ466">
        <f t="shared" si="233"/>
        <v>0</v>
      </c>
      <c r="BA466">
        <f t="shared" si="234"/>
        <v>0</v>
      </c>
      <c r="BB466">
        <f t="shared" si="235"/>
        <v>0</v>
      </c>
      <c r="BC466">
        <f t="shared" si="236"/>
        <v>6.6642431902748305</v>
      </c>
      <c r="BD466" s="9"/>
      <c r="BE466" s="9"/>
      <c r="BF466" s="9"/>
      <c r="BG466" s="9"/>
      <c r="BH466" s="9"/>
      <c r="BJ466" s="2">
        <v>20.219119422457307</v>
      </c>
    </row>
    <row r="467" spans="1:62" x14ac:dyDescent="0.25">
      <c r="A467" s="8">
        <v>262</v>
      </c>
      <c r="B467" s="8">
        <f t="shared" si="222"/>
        <v>5.5683445037610966</v>
      </c>
      <c r="C467" s="5">
        <v>0</v>
      </c>
      <c r="D467" s="5">
        <v>0</v>
      </c>
      <c r="E467" s="5">
        <v>0</v>
      </c>
      <c r="F467" s="5">
        <v>1</v>
      </c>
      <c r="G467" s="3">
        <v>752.62</v>
      </c>
      <c r="H467" s="8">
        <f t="shared" si="216"/>
        <v>6.6235604523478289</v>
      </c>
      <c r="I467" s="2">
        <v>20.395759282410253</v>
      </c>
      <c r="J467" s="8">
        <f t="shared" si="217"/>
        <v>3.0153270009272566</v>
      </c>
      <c r="K467" s="3">
        <v>15.04</v>
      </c>
      <c r="L467" s="8">
        <f t="shared" si="218"/>
        <v>2.7107133185216936</v>
      </c>
      <c r="M467" s="6">
        <v>79</v>
      </c>
      <c r="N467" s="8">
        <f t="shared" si="219"/>
        <v>4.3694478524670215</v>
      </c>
      <c r="O467" s="6">
        <v>73</v>
      </c>
      <c r="P467" s="8">
        <f t="shared" si="220"/>
        <v>4.290459441148391</v>
      </c>
      <c r="Q467" s="4">
        <v>0.31799999999999995</v>
      </c>
      <c r="R467" s="8">
        <f t="shared" si="221"/>
        <v>-1.1457038962019603</v>
      </c>
      <c r="S467" s="10">
        <v>10052.5</v>
      </c>
      <c r="T467" s="5">
        <f t="shared" si="223"/>
        <v>9.2155766387714291</v>
      </c>
      <c r="U467" s="11">
        <v>73.234200000000001</v>
      </c>
      <c r="V467" s="12">
        <v>5.17</v>
      </c>
      <c r="W467" s="13">
        <v>5.6</v>
      </c>
      <c r="X467" s="8">
        <v>1033.0536666956007</v>
      </c>
      <c r="Y467" s="8">
        <v>5321.6310796103289</v>
      </c>
      <c r="Z467" s="12">
        <v>7.84</v>
      </c>
      <c r="AA467" s="12">
        <f t="shared" si="224"/>
        <v>-0.66000000000000014</v>
      </c>
      <c r="AC467" s="14">
        <v>8.5</v>
      </c>
      <c r="AJ467">
        <f t="shared" si="212"/>
        <v>0</v>
      </c>
      <c r="AK467">
        <f t="shared" si="213"/>
        <v>0</v>
      </c>
      <c r="AL467">
        <f t="shared" si="214"/>
        <v>0</v>
      </c>
      <c r="AM467">
        <f t="shared" si="215"/>
        <v>0.31799999999999995</v>
      </c>
      <c r="AN467">
        <f t="shared" si="240"/>
        <v>0</v>
      </c>
      <c r="AO467">
        <f t="shared" si="237"/>
        <v>0</v>
      </c>
      <c r="AP467">
        <f t="shared" si="238"/>
        <v>0</v>
      </c>
      <c r="AQ467">
        <f t="shared" si="239"/>
        <v>10052.5</v>
      </c>
      <c r="AR467">
        <f t="shared" si="225"/>
        <v>0</v>
      </c>
      <c r="AS467">
        <f t="shared" si="226"/>
        <v>0</v>
      </c>
      <c r="AT467">
        <f t="shared" si="227"/>
        <v>0</v>
      </c>
      <c r="AU467">
        <f t="shared" si="228"/>
        <v>9.2155766387714291</v>
      </c>
      <c r="AV467">
        <f t="shared" si="229"/>
        <v>0</v>
      </c>
      <c r="AW467">
        <f t="shared" si="230"/>
        <v>0</v>
      </c>
      <c r="AX467">
        <f t="shared" si="231"/>
        <v>0</v>
      </c>
      <c r="AY467">
        <f t="shared" si="232"/>
        <v>-0.66000000000000014</v>
      </c>
      <c r="AZ467">
        <f t="shared" si="233"/>
        <v>0</v>
      </c>
      <c r="BA467">
        <f t="shared" si="234"/>
        <v>0</v>
      </c>
      <c r="BB467">
        <f t="shared" si="235"/>
        <v>0</v>
      </c>
      <c r="BC467">
        <f t="shared" si="236"/>
        <v>6.6235604523478289</v>
      </c>
      <c r="BD467" s="9"/>
      <c r="BE467" s="9"/>
      <c r="BF467" s="9"/>
      <c r="BG467" s="9"/>
      <c r="BH467" s="9"/>
      <c r="BJ467" s="2">
        <v>20.395759282410253</v>
      </c>
    </row>
    <row r="468" spans="1:62" x14ac:dyDescent="0.25">
      <c r="A468" s="8">
        <v>190.5</v>
      </c>
      <c r="B468" s="8">
        <f t="shared" si="222"/>
        <v>5.2496521945667558</v>
      </c>
      <c r="C468" s="5">
        <v>0</v>
      </c>
      <c r="D468" s="5">
        <v>0</v>
      </c>
      <c r="E468" s="5">
        <v>0</v>
      </c>
      <c r="F468" s="5">
        <v>1</v>
      </c>
      <c r="G468" s="3">
        <v>739.16</v>
      </c>
      <c r="H468" s="8">
        <f t="shared" si="216"/>
        <v>6.6055144063092248</v>
      </c>
      <c r="I468" s="2">
        <v>20.067951816142145</v>
      </c>
      <c r="J468" s="8">
        <f t="shared" si="217"/>
        <v>2.9991241055897313</v>
      </c>
      <c r="K468" s="3">
        <v>12.03</v>
      </c>
      <c r="L468" s="8">
        <f t="shared" si="218"/>
        <v>2.4874035299865875</v>
      </c>
      <c r="M468" s="6">
        <v>122</v>
      </c>
      <c r="N468" s="8">
        <f t="shared" si="219"/>
        <v>4.8040210447332568</v>
      </c>
      <c r="O468" s="6">
        <v>37</v>
      </c>
      <c r="P468" s="8">
        <f t="shared" si="220"/>
        <v>3.6109179126442243</v>
      </c>
      <c r="Q468" s="4">
        <v>0.215</v>
      </c>
      <c r="R468" s="8">
        <f t="shared" si="221"/>
        <v>-1.5371172508544744</v>
      </c>
      <c r="S468" s="10">
        <v>9939.7000000000007</v>
      </c>
      <c r="T468" s="5">
        <f t="shared" si="223"/>
        <v>9.2042921181086417</v>
      </c>
      <c r="U468" s="11">
        <v>71.752700000000004</v>
      </c>
      <c r="V468" s="12">
        <v>4.49</v>
      </c>
      <c r="W468" s="13">
        <v>6</v>
      </c>
      <c r="X468" s="8">
        <v>1000.9615641370046</v>
      </c>
      <c r="Y468" s="8">
        <v>5267.198938885158</v>
      </c>
      <c r="Z468" s="12">
        <v>7.33</v>
      </c>
      <c r="AA468" s="12">
        <f t="shared" si="224"/>
        <v>-0.65000000000000036</v>
      </c>
      <c r="AC468" s="14">
        <v>7.98</v>
      </c>
      <c r="AJ468">
        <f t="shared" si="212"/>
        <v>0</v>
      </c>
      <c r="AK468">
        <f t="shared" si="213"/>
        <v>0</v>
      </c>
      <c r="AL468">
        <f t="shared" si="214"/>
        <v>0</v>
      </c>
      <c r="AM468">
        <f t="shared" si="215"/>
        <v>0.215</v>
      </c>
      <c r="AN468">
        <f t="shared" si="240"/>
        <v>0</v>
      </c>
      <c r="AO468">
        <f t="shared" si="237"/>
        <v>0</v>
      </c>
      <c r="AP468">
        <f t="shared" si="238"/>
        <v>0</v>
      </c>
      <c r="AQ468">
        <f t="shared" si="239"/>
        <v>9939.7000000000007</v>
      </c>
      <c r="AR468">
        <f t="shared" si="225"/>
        <v>0</v>
      </c>
      <c r="AS468">
        <f t="shared" si="226"/>
        <v>0</v>
      </c>
      <c r="AT468">
        <f t="shared" si="227"/>
        <v>0</v>
      </c>
      <c r="AU468">
        <f t="shared" si="228"/>
        <v>9.2042921181086417</v>
      </c>
      <c r="AV468">
        <f t="shared" si="229"/>
        <v>0</v>
      </c>
      <c r="AW468">
        <f t="shared" si="230"/>
        <v>0</v>
      </c>
      <c r="AX468">
        <f t="shared" si="231"/>
        <v>0</v>
      </c>
      <c r="AY468">
        <f t="shared" si="232"/>
        <v>-0.65000000000000036</v>
      </c>
      <c r="AZ468">
        <f t="shared" si="233"/>
        <v>0</v>
      </c>
      <c r="BA468">
        <f t="shared" si="234"/>
        <v>0</v>
      </c>
      <c r="BB468">
        <f t="shared" si="235"/>
        <v>0</v>
      </c>
      <c r="BC468">
        <f t="shared" si="236"/>
        <v>6.6055144063092248</v>
      </c>
      <c r="BD468" s="9"/>
      <c r="BE468" s="9"/>
      <c r="BF468" s="9"/>
      <c r="BG468" s="9"/>
      <c r="BH468" s="9"/>
      <c r="BJ468" s="2">
        <v>20.067951816142145</v>
      </c>
    </row>
    <row r="469" spans="1:62" x14ac:dyDescent="0.25">
      <c r="A469" s="8">
        <v>186.6</v>
      </c>
      <c r="B469" s="8">
        <f t="shared" si="222"/>
        <v>5.2289672884132434</v>
      </c>
      <c r="C469" s="5">
        <v>0</v>
      </c>
      <c r="D469" s="5">
        <v>0</v>
      </c>
      <c r="E469" s="5">
        <v>0</v>
      </c>
      <c r="F469" s="5">
        <v>1</v>
      </c>
      <c r="G469" s="3">
        <v>727.54</v>
      </c>
      <c r="H469" s="8">
        <f t="shared" si="216"/>
        <v>6.589668980352017</v>
      </c>
      <c r="I469" s="2">
        <v>20.055250085063836</v>
      </c>
      <c r="J469" s="8">
        <f t="shared" si="217"/>
        <v>2.9984909691050663</v>
      </c>
      <c r="K469" s="3">
        <v>13.83</v>
      </c>
      <c r="L469" s="8">
        <f t="shared" si="218"/>
        <v>2.6268401456766668</v>
      </c>
      <c r="M469" s="6">
        <v>117</v>
      </c>
      <c r="N469" s="8">
        <f t="shared" si="219"/>
        <v>4.7621739347977563</v>
      </c>
      <c r="O469" s="6">
        <v>149</v>
      </c>
      <c r="P469" s="8">
        <f t="shared" si="220"/>
        <v>5.0039463059454592</v>
      </c>
      <c r="Q469" s="4">
        <v>0.32</v>
      </c>
      <c r="R469" s="8">
        <f t="shared" si="221"/>
        <v>-1.1394342831883648</v>
      </c>
      <c r="S469" s="10">
        <v>9881.4</v>
      </c>
      <c r="T469" s="5">
        <f t="shared" si="223"/>
        <v>9.198409481108218</v>
      </c>
      <c r="U469" s="11">
        <v>70.849199999999996</v>
      </c>
      <c r="V469" s="12">
        <v>3.94</v>
      </c>
      <c r="W469" s="13">
        <v>6.2</v>
      </c>
      <c r="X469" s="8">
        <v>949.28631221489434</v>
      </c>
      <c r="Y469" s="8">
        <v>5261.7351351900934</v>
      </c>
      <c r="Z469" s="12">
        <v>7.09</v>
      </c>
      <c r="AA469" s="12">
        <f t="shared" si="224"/>
        <v>-0.69000000000000039</v>
      </c>
      <c r="AC469" s="14">
        <v>7.78</v>
      </c>
      <c r="AJ469">
        <f t="shared" si="212"/>
        <v>0</v>
      </c>
      <c r="AK469">
        <f t="shared" si="213"/>
        <v>0</v>
      </c>
      <c r="AL469">
        <f t="shared" si="214"/>
        <v>0</v>
      </c>
      <c r="AM469">
        <f t="shared" si="215"/>
        <v>0.32</v>
      </c>
      <c r="AN469">
        <f t="shared" si="240"/>
        <v>0</v>
      </c>
      <c r="AO469">
        <f t="shared" si="237"/>
        <v>0</v>
      </c>
      <c r="AP469">
        <f t="shared" si="238"/>
        <v>0</v>
      </c>
      <c r="AQ469">
        <f t="shared" si="239"/>
        <v>9881.4</v>
      </c>
      <c r="AR469">
        <f t="shared" si="225"/>
        <v>0</v>
      </c>
      <c r="AS469">
        <f t="shared" si="226"/>
        <v>0</v>
      </c>
      <c r="AT469">
        <f t="shared" si="227"/>
        <v>0</v>
      </c>
      <c r="AU469">
        <f t="shared" si="228"/>
        <v>9.198409481108218</v>
      </c>
      <c r="AV469">
        <f t="shared" si="229"/>
        <v>0</v>
      </c>
      <c r="AW469">
        <f t="shared" si="230"/>
        <v>0</v>
      </c>
      <c r="AX469">
        <f t="shared" si="231"/>
        <v>0</v>
      </c>
      <c r="AY469">
        <f t="shared" si="232"/>
        <v>-0.69000000000000039</v>
      </c>
      <c r="AZ469">
        <f t="shared" si="233"/>
        <v>0</v>
      </c>
      <c r="BA469">
        <f t="shared" si="234"/>
        <v>0</v>
      </c>
      <c r="BB469">
        <f t="shared" si="235"/>
        <v>0</v>
      </c>
      <c r="BC469">
        <f t="shared" si="236"/>
        <v>6.589668980352017</v>
      </c>
      <c r="BD469" s="9"/>
      <c r="BE469" s="9"/>
      <c r="BF469" s="9"/>
      <c r="BG469" s="9"/>
      <c r="BH469" s="9"/>
      <c r="BJ469" s="2">
        <v>20.055250085063836</v>
      </c>
    </row>
    <row r="470" spans="1:62" x14ac:dyDescent="0.25">
      <c r="A470" s="8">
        <v>168.3</v>
      </c>
      <c r="B470" s="8">
        <f t="shared" si="222"/>
        <v>5.1257481011967601</v>
      </c>
      <c r="C470" s="5">
        <v>0</v>
      </c>
      <c r="D470" s="5">
        <v>0</v>
      </c>
      <c r="E470" s="5">
        <v>0</v>
      </c>
      <c r="F470" s="5">
        <v>1</v>
      </c>
      <c r="G470" s="3">
        <v>787.11</v>
      </c>
      <c r="H470" s="8">
        <f t="shared" si="216"/>
        <v>6.668368009933662</v>
      </c>
      <c r="I470" s="2">
        <v>21.411974913826533</v>
      </c>
      <c r="J470" s="8">
        <f t="shared" si="217"/>
        <v>3.0639503409363207</v>
      </c>
      <c r="K470" s="3">
        <v>12.62</v>
      </c>
      <c r="L470" s="8">
        <f t="shared" si="218"/>
        <v>2.5352828571130672</v>
      </c>
      <c r="M470" s="6">
        <v>170</v>
      </c>
      <c r="N470" s="8">
        <f t="shared" si="219"/>
        <v>5.1357984370502621</v>
      </c>
      <c r="O470" s="6">
        <v>118</v>
      </c>
      <c r="P470" s="8">
        <f t="shared" si="220"/>
        <v>4.7706846244656651</v>
      </c>
      <c r="Q470" s="4">
        <v>0.33100000000000002</v>
      </c>
      <c r="R470" s="8">
        <f t="shared" si="221"/>
        <v>-1.1056369036050742</v>
      </c>
      <c r="S470" s="10">
        <v>9748.2000000000007</v>
      </c>
      <c r="T470" s="5">
        <f t="shared" si="223"/>
        <v>9.1848379315637594</v>
      </c>
      <c r="U470" s="11">
        <v>69.597499999999997</v>
      </c>
      <c r="V470" s="12">
        <v>3.21</v>
      </c>
      <c r="W470" s="13">
        <v>6.6</v>
      </c>
      <c r="X470" s="8">
        <v>919.27571847307433</v>
      </c>
      <c r="Y470" s="8">
        <v>5173.6096639400139</v>
      </c>
      <c r="Z470" s="12">
        <v>6.09</v>
      </c>
      <c r="AA470" s="12">
        <f t="shared" si="224"/>
        <v>-0.58000000000000007</v>
      </c>
      <c r="AC470" s="14">
        <v>6.67</v>
      </c>
      <c r="AJ470">
        <f t="shared" si="212"/>
        <v>0</v>
      </c>
      <c r="AK470">
        <f t="shared" si="213"/>
        <v>0</v>
      </c>
      <c r="AL470">
        <f t="shared" si="214"/>
        <v>0</v>
      </c>
      <c r="AM470">
        <f t="shared" si="215"/>
        <v>0.33100000000000002</v>
      </c>
      <c r="AN470">
        <f t="shared" si="240"/>
        <v>0</v>
      </c>
      <c r="AO470">
        <f t="shared" si="237"/>
        <v>0</v>
      </c>
      <c r="AP470">
        <f t="shared" si="238"/>
        <v>0</v>
      </c>
      <c r="AQ470">
        <f t="shared" si="239"/>
        <v>9748.2000000000007</v>
      </c>
      <c r="AR470">
        <f t="shared" si="225"/>
        <v>0</v>
      </c>
      <c r="AS470">
        <f t="shared" si="226"/>
        <v>0</v>
      </c>
      <c r="AT470">
        <f t="shared" si="227"/>
        <v>0</v>
      </c>
      <c r="AU470">
        <f t="shared" si="228"/>
        <v>9.1848379315637594</v>
      </c>
      <c r="AV470">
        <f t="shared" si="229"/>
        <v>0</v>
      </c>
      <c r="AW470">
        <f t="shared" si="230"/>
        <v>0</v>
      </c>
      <c r="AX470">
        <f t="shared" si="231"/>
        <v>0</v>
      </c>
      <c r="AY470">
        <f t="shared" si="232"/>
        <v>-0.58000000000000007</v>
      </c>
      <c r="AZ470">
        <f t="shared" si="233"/>
        <v>0</v>
      </c>
      <c r="BA470">
        <f t="shared" si="234"/>
        <v>0</v>
      </c>
      <c r="BB470">
        <f t="shared" si="235"/>
        <v>0</v>
      </c>
      <c r="BC470">
        <f t="shared" si="236"/>
        <v>6.668368009933662</v>
      </c>
      <c r="BD470" s="9"/>
      <c r="BE470" s="9"/>
      <c r="BF470" s="9"/>
      <c r="BG470" s="9"/>
      <c r="BH470" s="9"/>
      <c r="BJ470" s="2">
        <v>21.411974913826533</v>
      </c>
    </row>
    <row r="471" spans="1:62" x14ac:dyDescent="0.25">
      <c r="A471" s="8">
        <v>116.8</v>
      </c>
      <c r="B471" s="8">
        <f t="shared" si="222"/>
        <v>4.7604630703941266</v>
      </c>
      <c r="C471" s="5">
        <v>0</v>
      </c>
      <c r="D471" s="5">
        <v>0</v>
      </c>
      <c r="E471" s="5">
        <v>0</v>
      </c>
      <c r="F471" s="5">
        <v>1</v>
      </c>
      <c r="G471" s="3">
        <v>766.05</v>
      </c>
      <c r="H471" s="8">
        <f t="shared" si="216"/>
        <v>6.6412474417617622</v>
      </c>
      <c r="I471" s="2">
        <v>21.109178247475118</v>
      </c>
      <c r="J471" s="8">
        <f t="shared" si="217"/>
        <v>3.0497079339341493</v>
      </c>
      <c r="K471" s="3">
        <v>11.85</v>
      </c>
      <c r="L471" s="8">
        <f t="shared" si="218"/>
        <v>2.4723278675811402</v>
      </c>
      <c r="M471" s="6">
        <v>130</v>
      </c>
      <c r="N471" s="8">
        <f t="shared" si="219"/>
        <v>4.8675344504555822</v>
      </c>
      <c r="O471" s="6">
        <v>127</v>
      </c>
      <c r="P471" s="8">
        <f t="shared" si="220"/>
        <v>4.8441870864585912</v>
      </c>
      <c r="Q471" s="4">
        <v>0.435</v>
      </c>
      <c r="R471" s="8">
        <f t="shared" si="221"/>
        <v>-0.83240924789345294</v>
      </c>
      <c r="S471" s="10">
        <v>9653.5</v>
      </c>
      <c r="T471" s="5">
        <f t="shared" si="223"/>
        <v>9.175075822875872</v>
      </c>
      <c r="U471" s="11">
        <v>68.752099999999999</v>
      </c>
      <c r="V471" s="12">
        <v>2.99</v>
      </c>
      <c r="W471" s="13">
        <v>6.6</v>
      </c>
      <c r="X471" s="8">
        <v>911.53832989648345</v>
      </c>
      <c r="Y471" s="8">
        <v>5178.0120958846865</v>
      </c>
      <c r="Z471" s="12">
        <v>5.62</v>
      </c>
      <c r="AA471" s="12">
        <f t="shared" si="224"/>
        <v>-0.64999999999999947</v>
      </c>
      <c r="AC471" s="14">
        <v>6.27</v>
      </c>
      <c r="AJ471">
        <f t="shared" si="212"/>
        <v>0</v>
      </c>
      <c r="AK471">
        <f t="shared" si="213"/>
        <v>0</v>
      </c>
      <c r="AL471">
        <f t="shared" si="214"/>
        <v>0</v>
      </c>
      <c r="AM471">
        <f t="shared" si="215"/>
        <v>0.435</v>
      </c>
      <c r="AN471">
        <f t="shared" si="240"/>
        <v>0</v>
      </c>
      <c r="AO471">
        <f t="shared" si="237"/>
        <v>0</v>
      </c>
      <c r="AP471">
        <f t="shared" si="238"/>
        <v>0</v>
      </c>
      <c r="AQ471">
        <f t="shared" si="239"/>
        <v>9653.5</v>
      </c>
      <c r="AR471">
        <f t="shared" si="225"/>
        <v>0</v>
      </c>
      <c r="AS471">
        <f t="shared" si="226"/>
        <v>0</v>
      </c>
      <c r="AT471">
        <f t="shared" si="227"/>
        <v>0</v>
      </c>
      <c r="AU471">
        <f t="shared" si="228"/>
        <v>9.175075822875872</v>
      </c>
      <c r="AV471">
        <f t="shared" si="229"/>
        <v>0</v>
      </c>
      <c r="AW471">
        <f t="shared" si="230"/>
        <v>0</v>
      </c>
      <c r="AX471">
        <f t="shared" si="231"/>
        <v>0</v>
      </c>
      <c r="AY471">
        <f t="shared" si="232"/>
        <v>-0.64999999999999947</v>
      </c>
      <c r="AZ471">
        <f t="shared" si="233"/>
        <v>0</v>
      </c>
      <c r="BA471">
        <f t="shared" si="234"/>
        <v>0</v>
      </c>
      <c r="BB471">
        <f t="shared" si="235"/>
        <v>0</v>
      </c>
      <c r="BC471">
        <f t="shared" si="236"/>
        <v>6.6412474417617622</v>
      </c>
      <c r="BD471" s="9"/>
      <c r="BE471" s="9"/>
      <c r="BF471" s="9"/>
      <c r="BG471" s="9"/>
      <c r="BH471" s="9"/>
      <c r="BJ471" s="2">
        <v>21.109178247475118</v>
      </c>
    </row>
    <row r="472" spans="1:62" x14ac:dyDescent="0.25">
      <c r="A472" s="8">
        <v>111.2</v>
      </c>
      <c r="B472" s="8">
        <f t="shared" si="222"/>
        <v>4.7113303818164818</v>
      </c>
      <c r="C472" s="5">
        <v>0</v>
      </c>
      <c r="D472" s="5">
        <v>0</v>
      </c>
      <c r="E472" s="5">
        <v>0</v>
      </c>
      <c r="F472" s="5">
        <v>1</v>
      </c>
      <c r="G472" s="3">
        <v>724.83</v>
      </c>
      <c r="H472" s="8">
        <f t="shared" si="216"/>
        <v>6.585937144600674</v>
      </c>
      <c r="I472" s="2">
        <v>20.564596413297139</v>
      </c>
      <c r="J472" s="8">
        <f t="shared" si="217"/>
        <v>3.0235709765589691</v>
      </c>
      <c r="K472" s="3">
        <v>12.15</v>
      </c>
      <c r="L472" s="8">
        <f t="shared" si="218"/>
        <v>2.4973291697865574</v>
      </c>
      <c r="M472" s="6">
        <v>103</v>
      </c>
      <c r="N472" s="8">
        <f t="shared" si="219"/>
        <v>4.6347289882296359</v>
      </c>
      <c r="O472" s="6">
        <v>146</v>
      </c>
      <c r="P472" s="8">
        <f t="shared" si="220"/>
        <v>4.9836066217083363</v>
      </c>
      <c r="Q472" s="4">
        <v>0.38099999999999995</v>
      </c>
      <c r="R472" s="8">
        <f t="shared" si="221"/>
        <v>-0.96495590385543617</v>
      </c>
      <c r="S472" s="10">
        <v>9526.2999999999993</v>
      </c>
      <c r="T472" s="5">
        <f t="shared" si="223"/>
        <v>9.1618116736215853</v>
      </c>
      <c r="U472" s="11">
        <v>67.731099999999998</v>
      </c>
      <c r="V472" s="12">
        <v>3.06</v>
      </c>
      <c r="W472" s="13">
        <v>6.8</v>
      </c>
      <c r="X472" s="8">
        <v>834.22666284443278</v>
      </c>
      <c r="Y472" s="8">
        <v>5142.8753417560629</v>
      </c>
      <c r="Z472" s="12">
        <v>5.62</v>
      </c>
      <c r="AA472" s="12">
        <f t="shared" si="224"/>
        <v>-0.71999999999999975</v>
      </c>
      <c r="AC472" s="14">
        <v>6.34</v>
      </c>
      <c r="AJ472">
        <f t="shared" si="212"/>
        <v>0</v>
      </c>
      <c r="AK472">
        <f t="shared" si="213"/>
        <v>0</v>
      </c>
      <c r="AL472">
        <f t="shared" si="214"/>
        <v>0</v>
      </c>
      <c r="AM472">
        <f t="shared" si="215"/>
        <v>0.38099999999999995</v>
      </c>
      <c r="AN472">
        <f t="shared" si="240"/>
        <v>0</v>
      </c>
      <c r="AO472">
        <f t="shared" si="237"/>
        <v>0</v>
      </c>
      <c r="AP472">
        <f t="shared" si="238"/>
        <v>0</v>
      </c>
      <c r="AQ472">
        <f t="shared" si="239"/>
        <v>9526.2999999999993</v>
      </c>
      <c r="AR472">
        <f t="shared" si="225"/>
        <v>0</v>
      </c>
      <c r="AS472">
        <f t="shared" si="226"/>
        <v>0</v>
      </c>
      <c r="AT472">
        <f t="shared" si="227"/>
        <v>0</v>
      </c>
      <c r="AU472">
        <f t="shared" si="228"/>
        <v>9.1618116736215853</v>
      </c>
      <c r="AV472">
        <f t="shared" si="229"/>
        <v>0</v>
      </c>
      <c r="AW472">
        <f t="shared" si="230"/>
        <v>0</v>
      </c>
      <c r="AX472">
        <f t="shared" si="231"/>
        <v>0</v>
      </c>
      <c r="AY472">
        <f t="shared" si="232"/>
        <v>-0.71999999999999975</v>
      </c>
      <c r="AZ472">
        <f t="shared" si="233"/>
        <v>0</v>
      </c>
      <c r="BA472">
        <f t="shared" si="234"/>
        <v>0</v>
      </c>
      <c r="BB472">
        <f t="shared" si="235"/>
        <v>0</v>
      </c>
      <c r="BC472">
        <f t="shared" si="236"/>
        <v>6.585937144600674</v>
      </c>
      <c r="BD472" s="9"/>
      <c r="BE472" s="9"/>
      <c r="BF472" s="9"/>
      <c r="BG472" s="9"/>
      <c r="BH472" s="9"/>
      <c r="BJ472" s="2">
        <v>20.564596413297139</v>
      </c>
    </row>
    <row r="473" spans="1:62" x14ac:dyDescent="0.25">
      <c r="A473" s="8">
        <v>189.2</v>
      </c>
      <c r="B473" s="8">
        <f t="shared" si="222"/>
        <v>5.2428046566177775</v>
      </c>
      <c r="C473" s="5">
        <v>0</v>
      </c>
      <c r="D473" s="5">
        <v>0</v>
      </c>
      <c r="E473" s="5">
        <v>0</v>
      </c>
      <c r="F473" s="5">
        <v>1</v>
      </c>
      <c r="G473" s="3">
        <v>682.53</v>
      </c>
      <c r="H473" s="8">
        <f t="shared" si="216"/>
        <v>6.5258064821370318</v>
      </c>
      <c r="I473" s="2">
        <v>20.457362016642186</v>
      </c>
      <c r="J473" s="8">
        <f t="shared" si="217"/>
        <v>3.0183428185178647</v>
      </c>
      <c r="K473" s="3">
        <v>13.3</v>
      </c>
      <c r="L473" s="8">
        <f t="shared" si="218"/>
        <v>2.5877640352277083</v>
      </c>
      <c r="M473" s="6">
        <v>106</v>
      </c>
      <c r="N473" s="8">
        <f t="shared" si="219"/>
        <v>4.6634390941120669</v>
      </c>
      <c r="O473" s="6">
        <v>203</v>
      </c>
      <c r="P473" s="8">
        <f t="shared" si="220"/>
        <v>5.3132059790417872</v>
      </c>
      <c r="Q473" s="4">
        <v>0.42400000000000004</v>
      </c>
      <c r="R473" s="8">
        <f t="shared" si="221"/>
        <v>-0.85802182375017921</v>
      </c>
      <c r="S473" s="10">
        <v>9480.1</v>
      </c>
      <c r="T473" s="5">
        <f t="shared" si="223"/>
        <v>9.1569501437166387</v>
      </c>
      <c r="U473" s="11">
        <v>67.459800000000001</v>
      </c>
      <c r="V473" s="12">
        <v>3</v>
      </c>
      <c r="W473" s="13">
        <v>7.1</v>
      </c>
      <c r="X473" s="8">
        <v>829.91241776544075</v>
      </c>
      <c r="Y473" s="8">
        <v>5120.2959944483009</v>
      </c>
      <c r="Z473" s="12">
        <v>5.99</v>
      </c>
      <c r="AA473" s="12">
        <f t="shared" si="224"/>
        <v>-0.75</v>
      </c>
      <c r="AC473" s="14">
        <v>6.74</v>
      </c>
      <c r="AJ473">
        <f t="shared" si="212"/>
        <v>0</v>
      </c>
      <c r="AK473">
        <f t="shared" si="213"/>
        <v>0</v>
      </c>
      <c r="AL473">
        <f t="shared" si="214"/>
        <v>0</v>
      </c>
      <c r="AM473">
        <f t="shared" si="215"/>
        <v>0.42400000000000004</v>
      </c>
      <c r="AN473">
        <f t="shared" si="240"/>
        <v>0</v>
      </c>
      <c r="AO473">
        <f t="shared" si="237"/>
        <v>0</v>
      </c>
      <c r="AP473">
        <f t="shared" si="238"/>
        <v>0</v>
      </c>
      <c r="AQ473">
        <f t="shared" si="239"/>
        <v>9480.1</v>
      </c>
      <c r="AR473">
        <f t="shared" si="225"/>
        <v>0</v>
      </c>
      <c r="AS473">
        <f t="shared" si="226"/>
        <v>0</v>
      </c>
      <c r="AT473">
        <f t="shared" si="227"/>
        <v>0</v>
      </c>
      <c r="AU473">
        <f t="shared" si="228"/>
        <v>9.1569501437166387</v>
      </c>
      <c r="AV473">
        <f t="shared" si="229"/>
        <v>0</v>
      </c>
      <c r="AW473">
        <f t="shared" si="230"/>
        <v>0</v>
      </c>
      <c r="AX473">
        <f t="shared" si="231"/>
        <v>0</v>
      </c>
      <c r="AY473">
        <f t="shared" si="232"/>
        <v>-0.75</v>
      </c>
      <c r="AZ473">
        <f t="shared" si="233"/>
        <v>0</v>
      </c>
      <c r="BA473">
        <f t="shared" si="234"/>
        <v>0</v>
      </c>
      <c r="BB473">
        <f t="shared" si="235"/>
        <v>0</v>
      </c>
      <c r="BC473">
        <f t="shared" si="236"/>
        <v>6.5258064821370318</v>
      </c>
      <c r="BD473" s="9"/>
      <c r="BE473" s="9"/>
      <c r="BF473" s="9"/>
      <c r="BG473" s="9"/>
      <c r="BH473" s="9"/>
      <c r="BJ473" s="2">
        <v>20.457362016642186</v>
      </c>
    </row>
    <row r="474" spans="1:62" x14ac:dyDescent="0.25">
      <c r="A474" s="8">
        <v>198.8</v>
      </c>
      <c r="B474" s="8">
        <f t="shared" si="222"/>
        <v>5.2922992942224738</v>
      </c>
      <c r="C474" s="5">
        <v>0</v>
      </c>
      <c r="D474" s="5">
        <v>0</v>
      </c>
      <c r="E474" s="5">
        <v>0</v>
      </c>
      <c r="F474" s="5">
        <v>1</v>
      </c>
      <c r="G474" s="3">
        <v>685.78</v>
      </c>
      <c r="H474" s="8">
        <f t="shared" si="216"/>
        <v>6.5305568765822821</v>
      </c>
      <c r="I474" s="2">
        <v>20.323410802995699</v>
      </c>
      <c r="J474" s="8">
        <f t="shared" si="217"/>
        <v>3.0117734631024291</v>
      </c>
      <c r="K474" s="3">
        <v>13.31</v>
      </c>
      <c r="L474" s="8">
        <f t="shared" si="218"/>
        <v>2.5885156324070202</v>
      </c>
      <c r="M474" s="6">
        <v>97</v>
      </c>
      <c r="N474" s="8">
        <f t="shared" si="219"/>
        <v>4.5747109785033828</v>
      </c>
      <c r="O474" s="6">
        <v>165</v>
      </c>
      <c r="P474" s="8">
        <f t="shared" si="220"/>
        <v>5.1059454739005803</v>
      </c>
      <c r="Q474" s="4">
        <v>0.51500000000000001</v>
      </c>
      <c r="R474" s="8">
        <f t="shared" si="221"/>
        <v>-0.6635883783184009</v>
      </c>
      <c r="S474" s="10">
        <v>9424.1</v>
      </c>
      <c r="T474" s="5">
        <f t="shared" si="223"/>
        <v>9.1510255170405017</v>
      </c>
      <c r="U474" s="11">
        <v>67.313199999999995</v>
      </c>
      <c r="V474" s="12">
        <v>3.04</v>
      </c>
      <c r="W474" s="13">
        <v>7.1</v>
      </c>
      <c r="X474" s="8">
        <v>791.03407284698778</v>
      </c>
      <c r="Y474" s="8">
        <v>5077.9446664849338</v>
      </c>
      <c r="Z474" s="12">
        <v>6.26</v>
      </c>
      <c r="AA474" s="12">
        <f t="shared" si="224"/>
        <v>-0.85000000000000053</v>
      </c>
      <c r="AC474" s="14">
        <v>7.11</v>
      </c>
      <c r="AJ474">
        <f t="shared" si="212"/>
        <v>0</v>
      </c>
      <c r="AK474">
        <f t="shared" si="213"/>
        <v>0</v>
      </c>
      <c r="AL474">
        <f t="shared" si="214"/>
        <v>0</v>
      </c>
      <c r="AM474">
        <f t="shared" si="215"/>
        <v>0.51500000000000001</v>
      </c>
      <c r="AN474">
        <f t="shared" si="240"/>
        <v>0</v>
      </c>
      <c r="AO474">
        <f t="shared" si="237"/>
        <v>0</v>
      </c>
      <c r="AP474">
        <f t="shared" si="238"/>
        <v>0</v>
      </c>
      <c r="AQ474">
        <f t="shared" si="239"/>
        <v>9424.1</v>
      </c>
      <c r="AR474">
        <f t="shared" si="225"/>
        <v>0</v>
      </c>
      <c r="AS474">
        <f t="shared" si="226"/>
        <v>0</v>
      </c>
      <c r="AT474">
        <f t="shared" si="227"/>
        <v>0</v>
      </c>
      <c r="AU474">
        <f t="shared" si="228"/>
        <v>9.1510255170405017</v>
      </c>
      <c r="AV474">
        <f t="shared" si="229"/>
        <v>0</v>
      </c>
      <c r="AW474">
        <f t="shared" si="230"/>
        <v>0</v>
      </c>
      <c r="AX474">
        <f t="shared" si="231"/>
        <v>0</v>
      </c>
      <c r="AY474">
        <f t="shared" si="232"/>
        <v>-0.85000000000000053</v>
      </c>
      <c r="AZ474">
        <f t="shared" si="233"/>
        <v>0</v>
      </c>
      <c r="BA474">
        <f t="shared" si="234"/>
        <v>0</v>
      </c>
      <c r="BB474">
        <f t="shared" si="235"/>
        <v>0</v>
      </c>
      <c r="BC474">
        <f t="shared" si="236"/>
        <v>6.5305568765822821</v>
      </c>
      <c r="BD474" s="9"/>
      <c r="BE474" s="9"/>
      <c r="BF474" s="9"/>
      <c r="BG474" s="9"/>
      <c r="BH474" s="9"/>
      <c r="BJ474" s="2">
        <v>20.323410802995699</v>
      </c>
    </row>
    <row r="475" spans="1:62" x14ac:dyDescent="0.25">
      <c r="A475" s="8">
        <v>107</v>
      </c>
      <c r="B475" s="8">
        <f t="shared" si="222"/>
        <v>4.6728288344619058</v>
      </c>
      <c r="C475" s="5">
        <v>0</v>
      </c>
      <c r="D475" s="5">
        <v>0</v>
      </c>
      <c r="E475" s="5">
        <v>0</v>
      </c>
      <c r="F475" s="5">
        <v>1</v>
      </c>
      <c r="G475" s="3">
        <v>625.55999999999995</v>
      </c>
      <c r="H475" s="8">
        <f t="shared" si="216"/>
        <v>6.4386472485680146</v>
      </c>
      <c r="I475" s="2">
        <v>19.37027107690697</v>
      </c>
      <c r="J475" s="8">
        <f t="shared" si="217"/>
        <v>2.963739471998676</v>
      </c>
      <c r="K475" s="3">
        <v>14.96</v>
      </c>
      <c r="L475" s="8">
        <f t="shared" si="218"/>
        <v>2.7053799725463312</v>
      </c>
      <c r="M475" s="6">
        <v>73</v>
      </c>
      <c r="N475" s="8">
        <f t="shared" si="219"/>
        <v>4.290459441148391</v>
      </c>
      <c r="O475" s="6">
        <v>73</v>
      </c>
      <c r="P475" s="8">
        <f t="shared" si="220"/>
        <v>4.290459441148391</v>
      </c>
      <c r="Q475" s="4">
        <v>0.2</v>
      </c>
      <c r="R475" s="8">
        <f t="shared" si="221"/>
        <v>-1.6094379124341003</v>
      </c>
      <c r="S475" s="10">
        <v>9406.5</v>
      </c>
      <c r="T475" s="5">
        <f t="shared" si="223"/>
        <v>9.1491562186511857</v>
      </c>
      <c r="U475" s="11">
        <v>66.724100000000007</v>
      </c>
      <c r="V475" s="12">
        <v>3.04</v>
      </c>
      <c r="W475" s="13">
        <v>7.4</v>
      </c>
      <c r="X475" s="8">
        <v>790.69878197320361</v>
      </c>
      <c r="Y475" s="8">
        <v>5116.943434272318</v>
      </c>
      <c r="Z475" s="12">
        <v>6.74</v>
      </c>
      <c r="AA475" s="12">
        <f t="shared" si="224"/>
        <v>-0.79999999999999982</v>
      </c>
      <c r="AC475" s="14">
        <v>7.54</v>
      </c>
      <c r="AJ475">
        <f t="shared" si="212"/>
        <v>0</v>
      </c>
      <c r="AK475">
        <f t="shared" si="213"/>
        <v>0</v>
      </c>
      <c r="AL475">
        <f t="shared" si="214"/>
        <v>0</v>
      </c>
      <c r="AM475">
        <f t="shared" si="215"/>
        <v>0.2</v>
      </c>
      <c r="AN475">
        <f t="shared" si="240"/>
        <v>0</v>
      </c>
      <c r="AO475">
        <f t="shared" si="237"/>
        <v>0</v>
      </c>
      <c r="AP475">
        <f t="shared" si="238"/>
        <v>0</v>
      </c>
      <c r="AQ475">
        <f t="shared" si="239"/>
        <v>9406.5</v>
      </c>
      <c r="AR475">
        <f t="shared" si="225"/>
        <v>0</v>
      </c>
      <c r="AS475">
        <f t="shared" si="226"/>
        <v>0</v>
      </c>
      <c r="AT475">
        <f t="shared" si="227"/>
        <v>0</v>
      </c>
      <c r="AU475">
        <f t="shared" si="228"/>
        <v>9.1491562186511857</v>
      </c>
      <c r="AV475">
        <f t="shared" si="229"/>
        <v>0</v>
      </c>
      <c r="AW475">
        <f t="shared" si="230"/>
        <v>0</v>
      </c>
      <c r="AX475">
        <f t="shared" si="231"/>
        <v>0</v>
      </c>
      <c r="AY475">
        <f t="shared" si="232"/>
        <v>-0.79999999999999982</v>
      </c>
      <c r="AZ475">
        <f t="shared" si="233"/>
        <v>0</v>
      </c>
      <c r="BA475">
        <f t="shared" si="234"/>
        <v>0</v>
      </c>
      <c r="BB475">
        <f t="shared" si="235"/>
        <v>0</v>
      </c>
      <c r="BC475">
        <f t="shared" si="236"/>
        <v>6.4386472485680146</v>
      </c>
      <c r="BD475" s="9"/>
      <c r="BE475" s="9"/>
      <c r="BF475" s="9"/>
      <c r="BG475" s="9"/>
      <c r="BH475" s="9"/>
      <c r="BJ475" s="2">
        <v>19.37027107690697</v>
      </c>
    </row>
    <row r="476" spans="1:62" x14ac:dyDescent="0.25">
      <c r="A476" s="8">
        <v>175.3</v>
      </c>
      <c r="B476" s="8">
        <f t="shared" si="222"/>
        <v>5.1664987919271885</v>
      </c>
      <c r="C476" s="5">
        <v>0</v>
      </c>
      <c r="D476" s="5">
        <v>0</v>
      </c>
      <c r="E476" s="5">
        <v>0</v>
      </c>
      <c r="F476" s="5">
        <v>1</v>
      </c>
      <c r="G476" s="3">
        <v>572.73</v>
      </c>
      <c r="H476" s="8">
        <f t="shared" si="216"/>
        <v>6.3504144014746773</v>
      </c>
      <c r="I476" s="2">
        <v>19.620740694824402</v>
      </c>
      <c r="J476" s="8">
        <f t="shared" si="217"/>
        <v>2.9765872054544129</v>
      </c>
      <c r="K476" s="3">
        <v>13.98</v>
      </c>
      <c r="L476" s="8">
        <f t="shared" si="218"/>
        <v>2.6376277368056642</v>
      </c>
      <c r="M476" s="6">
        <v>114</v>
      </c>
      <c r="N476" s="8">
        <f t="shared" si="219"/>
        <v>4.7361984483944957</v>
      </c>
      <c r="O476" s="6">
        <v>41</v>
      </c>
      <c r="P476" s="8">
        <f t="shared" si="220"/>
        <v>3.713572066704308</v>
      </c>
      <c r="Q476" s="4">
        <v>0.11</v>
      </c>
      <c r="R476" s="8">
        <f t="shared" si="221"/>
        <v>-2.2072749131897207</v>
      </c>
      <c r="S476" s="10">
        <v>9313.2000000000007</v>
      </c>
      <c r="T476" s="5">
        <f t="shared" si="223"/>
        <v>9.1391880276480943</v>
      </c>
      <c r="U476" s="11">
        <v>66.027000000000001</v>
      </c>
      <c r="V476" s="12">
        <v>3.26</v>
      </c>
      <c r="W476" s="13">
        <v>7.6</v>
      </c>
      <c r="X476" s="8">
        <v>770.13054687499994</v>
      </c>
      <c r="Y476" s="8">
        <v>5086.9598650568178</v>
      </c>
      <c r="Z476" s="12">
        <v>6.62</v>
      </c>
      <c r="AA476" s="12">
        <f t="shared" si="224"/>
        <v>-0.76999999999999957</v>
      </c>
      <c r="AC476" s="14">
        <v>7.39</v>
      </c>
      <c r="AJ476">
        <f t="shared" si="212"/>
        <v>0</v>
      </c>
      <c r="AK476">
        <f t="shared" si="213"/>
        <v>0</v>
      </c>
      <c r="AL476">
        <f t="shared" si="214"/>
        <v>0</v>
      </c>
      <c r="AM476">
        <f t="shared" si="215"/>
        <v>0.11</v>
      </c>
      <c r="AN476">
        <f t="shared" si="240"/>
        <v>0</v>
      </c>
      <c r="AO476">
        <f t="shared" si="237"/>
        <v>0</v>
      </c>
      <c r="AP476">
        <f t="shared" si="238"/>
        <v>0</v>
      </c>
      <c r="AQ476">
        <f t="shared" si="239"/>
        <v>9313.2000000000007</v>
      </c>
      <c r="AR476">
        <f t="shared" si="225"/>
        <v>0</v>
      </c>
      <c r="AS476">
        <f t="shared" si="226"/>
        <v>0</v>
      </c>
      <c r="AT476">
        <f t="shared" si="227"/>
        <v>0</v>
      </c>
      <c r="AU476">
        <f t="shared" si="228"/>
        <v>9.1391880276480943</v>
      </c>
      <c r="AV476">
        <f t="shared" si="229"/>
        <v>0</v>
      </c>
      <c r="AW476">
        <f t="shared" si="230"/>
        <v>0</v>
      </c>
      <c r="AX476">
        <f t="shared" si="231"/>
        <v>0</v>
      </c>
      <c r="AY476">
        <f t="shared" si="232"/>
        <v>-0.76999999999999957</v>
      </c>
      <c r="AZ476">
        <f t="shared" si="233"/>
        <v>0</v>
      </c>
      <c r="BA476">
        <f t="shared" si="234"/>
        <v>0</v>
      </c>
      <c r="BB476">
        <f t="shared" si="235"/>
        <v>0</v>
      </c>
      <c r="BC476">
        <f t="shared" si="236"/>
        <v>6.3504144014746773</v>
      </c>
      <c r="BD476" s="9"/>
      <c r="BE476" s="9"/>
      <c r="BF476" s="9"/>
      <c r="BG476" s="9"/>
      <c r="BH476" s="9"/>
      <c r="BJ476" s="2">
        <v>19.620740694824402</v>
      </c>
    </row>
    <row r="477" spans="1:62" x14ac:dyDescent="0.25">
      <c r="A477" s="8">
        <v>203.2</v>
      </c>
      <c r="B477" s="8">
        <f t="shared" si="222"/>
        <v>5.3141907157043269</v>
      </c>
      <c r="C477" s="5">
        <v>0</v>
      </c>
      <c r="D477" s="5">
        <v>0</v>
      </c>
      <c r="E477" s="5">
        <v>0</v>
      </c>
      <c r="F477" s="5">
        <v>1</v>
      </c>
      <c r="G477" s="3">
        <v>576.74</v>
      </c>
      <c r="H477" s="8">
        <f t="shared" si="216"/>
        <v>6.3573915583686551</v>
      </c>
      <c r="I477" s="2">
        <v>19.301229507881036</v>
      </c>
      <c r="J477" s="8">
        <f t="shared" si="217"/>
        <v>2.9601687989533141</v>
      </c>
      <c r="K477" s="3">
        <v>15.22</v>
      </c>
      <c r="L477" s="8">
        <f t="shared" si="218"/>
        <v>2.7226103524335397</v>
      </c>
      <c r="M477" s="6">
        <v>127</v>
      </c>
      <c r="N477" s="8">
        <f t="shared" si="219"/>
        <v>4.8441870864585912</v>
      </c>
      <c r="O477" s="6">
        <v>188</v>
      </c>
      <c r="P477" s="8">
        <f t="shared" si="220"/>
        <v>5.2364419628299492</v>
      </c>
      <c r="Q477" s="4">
        <v>0.45200000000000001</v>
      </c>
      <c r="R477" s="8">
        <f t="shared" si="221"/>
        <v>-0.79407309914990587</v>
      </c>
      <c r="S477" s="10">
        <v>9223.5</v>
      </c>
      <c r="T477" s="5">
        <f t="shared" si="223"/>
        <v>9.1295098540616344</v>
      </c>
      <c r="U477" s="11">
        <v>65.525999999999996</v>
      </c>
      <c r="V477" s="12">
        <v>3.77</v>
      </c>
      <c r="W477" s="13">
        <v>7.6</v>
      </c>
      <c r="X477" s="8">
        <v>814.03752943112943</v>
      </c>
      <c r="Y477" s="8">
        <v>5085.8848647062623</v>
      </c>
      <c r="Z477" s="12">
        <v>7.38</v>
      </c>
      <c r="AA477" s="12">
        <f t="shared" si="224"/>
        <v>-0.75000000000000089</v>
      </c>
      <c r="AC477" s="14">
        <v>8.1300000000000008</v>
      </c>
      <c r="AJ477">
        <f t="shared" si="212"/>
        <v>0</v>
      </c>
      <c r="AK477">
        <f t="shared" si="213"/>
        <v>0</v>
      </c>
      <c r="AL477">
        <f t="shared" si="214"/>
        <v>0</v>
      </c>
      <c r="AM477">
        <f t="shared" si="215"/>
        <v>0.45200000000000001</v>
      </c>
      <c r="AN477">
        <f t="shared" si="240"/>
        <v>0</v>
      </c>
      <c r="AO477">
        <f t="shared" si="237"/>
        <v>0</v>
      </c>
      <c r="AP477">
        <f t="shared" si="238"/>
        <v>0</v>
      </c>
      <c r="AQ477">
        <f t="shared" si="239"/>
        <v>9223.5</v>
      </c>
      <c r="AR477">
        <f t="shared" si="225"/>
        <v>0</v>
      </c>
      <c r="AS477">
        <f t="shared" si="226"/>
        <v>0</v>
      </c>
      <c r="AT477">
        <f t="shared" si="227"/>
        <v>0</v>
      </c>
      <c r="AU477">
        <f t="shared" si="228"/>
        <v>9.1295098540616344</v>
      </c>
      <c r="AV477">
        <f t="shared" si="229"/>
        <v>0</v>
      </c>
      <c r="AW477">
        <f t="shared" si="230"/>
        <v>0</v>
      </c>
      <c r="AX477">
        <f t="shared" si="231"/>
        <v>0</v>
      </c>
      <c r="AY477">
        <f t="shared" si="232"/>
        <v>-0.75000000000000089</v>
      </c>
      <c r="AZ477">
        <f t="shared" si="233"/>
        <v>0</v>
      </c>
      <c r="BA477">
        <f t="shared" si="234"/>
        <v>0</v>
      </c>
      <c r="BB477">
        <f t="shared" si="235"/>
        <v>0</v>
      </c>
      <c r="BC477">
        <f t="shared" si="236"/>
        <v>6.3573915583686551</v>
      </c>
      <c r="BD477" s="9"/>
      <c r="BE477" s="9"/>
      <c r="BF477" s="9"/>
      <c r="BG477" s="9"/>
      <c r="BH477" s="9"/>
      <c r="BJ477" s="2">
        <v>19.301229507881036</v>
      </c>
    </row>
    <row r="478" spans="1:62" x14ac:dyDescent="0.25">
      <c r="A478" s="8">
        <v>100.1</v>
      </c>
      <c r="B478" s="8">
        <f t="shared" si="222"/>
        <v>4.6061696863211745</v>
      </c>
      <c r="C478" s="5">
        <v>0</v>
      </c>
      <c r="D478" s="5">
        <v>0</v>
      </c>
      <c r="E478" s="5">
        <v>0</v>
      </c>
      <c r="F478" s="5">
        <v>1</v>
      </c>
      <c r="G478" s="3">
        <v>622</v>
      </c>
      <c r="H478" s="8">
        <f t="shared" si="216"/>
        <v>6.4329400927391793</v>
      </c>
      <c r="I478" s="2">
        <v>19.773068211462643</v>
      </c>
      <c r="J478" s="8">
        <f t="shared" si="217"/>
        <v>2.9843208204602818</v>
      </c>
      <c r="K478" s="3">
        <v>16.920000000000002</v>
      </c>
      <c r="L478" s="8">
        <f t="shared" si="218"/>
        <v>2.8284963541780774</v>
      </c>
      <c r="M478" s="6">
        <v>106</v>
      </c>
      <c r="N478" s="8">
        <f t="shared" si="219"/>
        <v>4.6634390941120669</v>
      </c>
      <c r="O478" s="6">
        <v>158</v>
      </c>
      <c r="P478" s="8">
        <f t="shared" si="220"/>
        <v>5.0625950330269669</v>
      </c>
      <c r="Q478" s="4">
        <v>0.39400000000000007</v>
      </c>
      <c r="R478" s="8">
        <f t="shared" si="221"/>
        <v>-0.93140436968420304</v>
      </c>
      <c r="S478" s="10">
        <v>9123</v>
      </c>
      <c r="T478" s="5">
        <f t="shared" si="223"/>
        <v>9.1185539763454742</v>
      </c>
      <c r="U478" s="11">
        <v>64.377200000000002</v>
      </c>
      <c r="V478" s="12">
        <v>4.0199999999999996</v>
      </c>
      <c r="W478" s="13">
        <v>7.4</v>
      </c>
      <c r="X478" s="8">
        <v>795.84781526967492</v>
      </c>
      <c r="Y478" s="8">
        <v>5056.6679051252286</v>
      </c>
      <c r="Z478" s="12">
        <v>7.31</v>
      </c>
      <c r="AA478" s="12">
        <f t="shared" si="224"/>
        <v>-0.82000000000000117</v>
      </c>
      <c r="AC478" s="14">
        <v>8.1300000000000008</v>
      </c>
      <c r="AJ478">
        <f t="shared" si="212"/>
        <v>0</v>
      </c>
      <c r="AK478">
        <f t="shared" si="213"/>
        <v>0</v>
      </c>
      <c r="AL478">
        <f t="shared" si="214"/>
        <v>0</v>
      </c>
      <c r="AM478">
        <f t="shared" si="215"/>
        <v>0.39400000000000007</v>
      </c>
      <c r="AN478">
        <f t="shared" si="240"/>
        <v>0</v>
      </c>
      <c r="AO478">
        <f t="shared" si="237"/>
        <v>0</v>
      </c>
      <c r="AP478">
        <f t="shared" si="238"/>
        <v>0</v>
      </c>
      <c r="AQ478">
        <f t="shared" si="239"/>
        <v>9123</v>
      </c>
      <c r="AR478">
        <f t="shared" si="225"/>
        <v>0</v>
      </c>
      <c r="AS478">
        <f t="shared" si="226"/>
        <v>0</v>
      </c>
      <c r="AT478">
        <f t="shared" si="227"/>
        <v>0</v>
      </c>
      <c r="AU478">
        <f t="shared" si="228"/>
        <v>9.1185539763454742</v>
      </c>
      <c r="AV478">
        <f t="shared" si="229"/>
        <v>0</v>
      </c>
      <c r="AW478">
        <f t="shared" si="230"/>
        <v>0</v>
      </c>
      <c r="AX478">
        <f t="shared" si="231"/>
        <v>0</v>
      </c>
      <c r="AY478">
        <f t="shared" si="232"/>
        <v>-0.82000000000000117</v>
      </c>
      <c r="AZ478">
        <f t="shared" si="233"/>
        <v>0</v>
      </c>
      <c r="BA478">
        <f t="shared" si="234"/>
        <v>0</v>
      </c>
      <c r="BB478">
        <f t="shared" si="235"/>
        <v>0</v>
      </c>
      <c r="BC478">
        <f t="shared" si="236"/>
        <v>6.4329400927391793</v>
      </c>
      <c r="BD478" s="9"/>
      <c r="BE478" s="9"/>
      <c r="BF478" s="9"/>
      <c r="BG478" s="9"/>
      <c r="BH478" s="9"/>
      <c r="BJ478" s="2">
        <v>19.773068211462643</v>
      </c>
    </row>
    <row r="479" spans="1:62" x14ac:dyDescent="0.25">
      <c r="A479" s="8">
        <v>57.9</v>
      </c>
      <c r="B479" s="8">
        <f t="shared" si="222"/>
        <v>4.0587173845789497</v>
      </c>
      <c r="C479" s="5">
        <v>0</v>
      </c>
      <c r="D479" s="5">
        <v>0</v>
      </c>
      <c r="E479" s="5">
        <v>0</v>
      </c>
      <c r="F479" s="5">
        <v>1</v>
      </c>
      <c r="G479" s="3">
        <v>536.29999999999995</v>
      </c>
      <c r="H479" s="8">
        <f t="shared" si="216"/>
        <v>6.2846937059888797</v>
      </c>
      <c r="I479" s="2">
        <v>18.349187992001987</v>
      </c>
      <c r="J479" s="8">
        <f t="shared" si="217"/>
        <v>2.9095853224044119</v>
      </c>
      <c r="K479" s="3">
        <v>17.5</v>
      </c>
      <c r="L479" s="8">
        <f t="shared" si="218"/>
        <v>2.8622008809294686</v>
      </c>
      <c r="M479" s="6">
        <v>76</v>
      </c>
      <c r="N479" s="8">
        <f t="shared" si="219"/>
        <v>4.3307333402863311</v>
      </c>
      <c r="O479" s="6">
        <v>166</v>
      </c>
      <c r="P479" s="8">
        <f t="shared" si="220"/>
        <v>5.1119877883565437</v>
      </c>
      <c r="Q479" s="4">
        <v>0.35699999999999998</v>
      </c>
      <c r="R479" s="8">
        <f t="shared" si="221"/>
        <v>-1.0300194972024981</v>
      </c>
      <c r="S479" s="10">
        <v>9016.4</v>
      </c>
      <c r="T479" s="5">
        <f t="shared" si="223"/>
        <v>9.1068004203078043</v>
      </c>
      <c r="U479" s="11">
        <v>64.463300000000004</v>
      </c>
      <c r="V479" s="12">
        <v>4.82</v>
      </c>
      <c r="W479" s="13">
        <v>7.1</v>
      </c>
      <c r="X479" s="8">
        <v>762.14251196154885</v>
      </c>
      <c r="Y479" s="8">
        <v>4987.9661330254921</v>
      </c>
      <c r="Z479" s="12">
        <v>7.35</v>
      </c>
      <c r="AA479" s="12">
        <f t="shared" si="224"/>
        <v>-0.92999999999999972</v>
      </c>
      <c r="AC479" s="14">
        <v>8.2799999999999994</v>
      </c>
      <c r="AJ479">
        <f t="shared" si="212"/>
        <v>0</v>
      </c>
      <c r="AK479">
        <f t="shared" si="213"/>
        <v>0</v>
      </c>
      <c r="AL479">
        <f t="shared" si="214"/>
        <v>0</v>
      </c>
      <c r="AM479">
        <f t="shared" si="215"/>
        <v>0.35699999999999998</v>
      </c>
      <c r="AN479">
        <f t="shared" si="240"/>
        <v>0</v>
      </c>
      <c r="AO479">
        <f t="shared" si="237"/>
        <v>0</v>
      </c>
      <c r="AP479">
        <f t="shared" si="238"/>
        <v>0</v>
      </c>
      <c r="AQ479">
        <f t="shared" si="239"/>
        <v>9016.4</v>
      </c>
      <c r="AR479">
        <f t="shared" si="225"/>
        <v>0</v>
      </c>
      <c r="AS479">
        <f t="shared" si="226"/>
        <v>0</v>
      </c>
      <c r="AT479">
        <f t="shared" si="227"/>
        <v>0</v>
      </c>
      <c r="AU479">
        <f t="shared" si="228"/>
        <v>9.1068004203078043</v>
      </c>
      <c r="AV479">
        <f t="shared" si="229"/>
        <v>0</v>
      </c>
      <c r="AW479">
        <f t="shared" si="230"/>
        <v>0</v>
      </c>
      <c r="AX479">
        <f t="shared" si="231"/>
        <v>0</v>
      </c>
      <c r="AY479">
        <f t="shared" si="232"/>
        <v>-0.92999999999999972</v>
      </c>
      <c r="AZ479">
        <f t="shared" si="233"/>
        <v>0</v>
      </c>
      <c r="BA479">
        <f t="shared" si="234"/>
        <v>0</v>
      </c>
      <c r="BB479">
        <f t="shared" si="235"/>
        <v>0</v>
      </c>
      <c r="BC479">
        <f t="shared" si="236"/>
        <v>6.2846937059888797</v>
      </c>
      <c r="BD479" s="9"/>
      <c r="BE479" s="9"/>
      <c r="BF479" s="9"/>
      <c r="BG479" s="9"/>
      <c r="BH479" s="9"/>
      <c r="BJ479" s="2">
        <v>18.349187992001987</v>
      </c>
    </row>
    <row r="480" spans="1:62" x14ac:dyDescent="0.25">
      <c r="A480" s="8">
        <v>115.8</v>
      </c>
      <c r="B480" s="8">
        <f t="shared" si="222"/>
        <v>4.7518645651388951</v>
      </c>
      <c r="C480" s="5">
        <v>0</v>
      </c>
      <c r="D480" s="5">
        <v>0</v>
      </c>
      <c r="E480" s="5">
        <v>0</v>
      </c>
      <c r="F480" s="5">
        <v>1</v>
      </c>
      <c r="G480" s="3">
        <v>507.33</v>
      </c>
      <c r="H480" s="8">
        <f t="shared" si="216"/>
        <v>6.2291616794297031</v>
      </c>
      <c r="I480" s="2">
        <v>18.103452345519756</v>
      </c>
      <c r="J480" s="8">
        <f t="shared" si="217"/>
        <v>2.8961026574052635</v>
      </c>
      <c r="K480" s="3">
        <v>16.87</v>
      </c>
      <c r="L480" s="8">
        <f t="shared" si="218"/>
        <v>2.8255368965578769</v>
      </c>
      <c r="M480" s="6">
        <v>84</v>
      </c>
      <c r="N480" s="8">
        <f t="shared" si="219"/>
        <v>4.4308167988433134</v>
      </c>
      <c r="O480" s="6">
        <v>179</v>
      </c>
      <c r="P480" s="8">
        <f t="shared" si="220"/>
        <v>5.1873858058407549</v>
      </c>
      <c r="Q480" s="4">
        <v>0.309</v>
      </c>
      <c r="R480" s="8">
        <f t="shared" si="221"/>
        <v>-1.1744140020843916</v>
      </c>
      <c r="S480" s="10">
        <v>8977.2999999999993</v>
      </c>
      <c r="T480" s="5">
        <f t="shared" si="223"/>
        <v>9.1024544479350666</v>
      </c>
      <c r="U480" s="11">
        <v>64.323499999999996</v>
      </c>
      <c r="V480" s="12">
        <v>5.64</v>
      </c>
      <c r="W480" s="13">
        <v>6.9</v>
      </c>
      <c r="X480" s="8">
        <v>759.8394048316253</v>
      </c>
      <c r="Y480" s="8">
        <v>4979.8786844802353</v>
      </c>
      <c r="Z480" s="12">
        <v>7.95</v>
      </c>
      <c r="AA480" s="12">
        <f t="shared" si="224"/>
        <v>-0.90999999999999925</v>
      </c>
      <c r="AC480" s="14">
        <v>8.86</v>
      </c>
      <c r="AJ480">
        <f t="shared" si="212"/>
        <v>0</v>
      </c>
      <c r="AK480">
        <f t="shared" si="213"/>
        <v>0</v>
      </c>
      <c r="AL480">
        <f t="shared" si="214"/>
        <v>0</v>
      </c>
      <c r="AM480">
        <f t="shared" si="215"/>
        <v>0.309</v>
      </c>
      <c r="AN480">
        <f t="shared" si="240"/>
        <v>0</v>
      </c>
      <c r="AO480">
        <f t="shared" si="237"/>
        <v>0</v>
      </c>
      <c r="AP480">
        <f t="shared" si="238"/>
        <v>0</v>
      </c>
      <c r="AQ480">
        <f t="shared" si="239"/>
        <v>8977.2999999999993</v>
      </c>
      <c r="AR480">
        <f t="shared" si="225"/>
        <v>0</v>
      </c>
      <c r="AS480">
        <f t="shared" si="226"/>
        <v>0</v>
      </c>
      <c r="AT480">
        <f t="shared" si="227"/>
        <v>0</v>
      </c>
      <c r="AU480">
        <f t="shared" si="228"/>
        <v>9.1024544479350666</v>
      </c>
      <c r="AV480">
        <f t="shared" si="229"/>
        <v>0</v>
      </c>
      <c r="AW480">
        <f t="shared" si="230"/>
        <v>0</v>
      </c>
      <c r="AX480">
        <f t="shared" si="231"/>
        <v>0</v>
      </c>
      <c r="AY480">
        <f t="shared" si="232"/>
        <v>-0.90999999999999925</v>
      </c>
      <c r="AZ480">
        <f t="shared" si="233"/>
        <v>0</v>
      </c>
      <c r="BA480">
        <f t="shared" si="234"/>
        <v>0</v>
      </c>
      <c r="BB480">
        <f t="shared" si="235"/>
        <v>0</v>
      </c>
      <c r="BC480">
        <f t="shared" si="236"/>
        <v>6.2291616794297031</v>
      </c>
      <c r="BD480" s="9"/>
      <c r="BE480" s="9"/>
      <c r="BF480" s="9"/>
      <c r="BG480" s="9"/>
      <c r="BH480" s="9"/>
      <c r="BJ480" s="2">
        <v>18.103452345519756</v>
      </c>
    </row>
    <row r="481" spans="1:62" x14ac:dyDescent="0.25">
      <c r="A481" s="8">
        <v>89.5</v>
      </c>
      <c r="B481" s="8">
        <f t="shared" si="222"/>
        <v>4.4942386252808095</v>
      </c>
      <c r="C481" s="5">
        <v>0</v>
      </c>
      <c r="D481" s="5">
        <v>0</v>
      </c>
      <c r="E481" s="5">
        <v>0</v>
      </c>
      <c r="F481" s="5">
        <v>1</v>
      </c>
      <c r="G481" s="3">
        <v>492.61</v>
      </c>
      <c r="H481" s="8">
        <f t="shared" si="216"/>
        <v>6.1997177859269961</v>
      </c>
      <c r="I481" s="2">
        <v>18.155345895198025</v>
      </c>
      <c r="J481" s="8">
        <f t="shared" si="217"/>
        <v>2.8989650570228958</v>
      </c>
      <c r="K481" s="3">
        <v>17.899999999999999</v>
      </c>
      <c r="L481" s="8">
        <f t="shared" si="218"/>
        <v>2.884800712846709</v>
      </c>
      <c r="M481" s="6">
        <v>21</v>
      </c>
      <c r="N481" s="8">
        <f t="shared" si="219"/>
        <v>3.044522437723423</v>
      </c>
      <c r="O481" s="6">
        <v>125</v>
      </c>
      <c r="P481" s="8">
        <f t="shared" si="220"/>
        <v>4.8283137373023015</v>
      </c>
      <c r="Q481" s="4">
        <v>0.65</v>
      </c>
      <c r="R481" s="8">
        <f t="shared" si="221"/>
        <v>-0.43078291609245423</v>
      </c>
      <c r="S481" s="10">
        <v>8934.4</v>
      </c>
      <c r="T481" s="5">
        <f t="shared" si="223"/>
        <v>9.0976642736879434</v>
      </c>
      <c r="U481" s="11">
        <v>63.453000000000003</v>
      </c>
      <c r="V481" s="12">
        <v>5.86</v>
      </c>
      <c r="W481" s="13">
        <v>6.8</v>
      </c>
      <c r="X481" s="8">
        <v>754.45608001947369</v>
      </c>
      <c r="Y481" s="8">
        <v>4972.7771574203161</v>
      </c>
      <c r="Z481" s="12">
        <v>8.1300000000000008</v>
      </c>
      <c r="AA481" s="12">
        <f t="shared" si="224"/>
        <v>-0.90999999999999837</v>
      </c>
      <c r="AC481" s="14">
        <v>9.0399999999999991</v>
      </c>
      <c r="AJ481">
        <f t="shared" si="212"/>
        <v>0</v>
      </c>
      <c r="AK481">
        <f t="shared" si="213"/>
        <v>0</v>
      </c>
      <c r="AL481">
        <f t="shared" si="214"/>
        <v>0</v>
      </c>
      <c r="AM481">
        <f t="shared" si="215"/>
        <v>0.65</v>
      </c>
      <c r="AN481">
        <f t="shared" si="240"/>
        <v>0</v>
      </c>
      <c r="AO481">
        <f t="shared" si="237"/>
        <v>0</v>
      </c>
      <c r="AP481">
        <f t="shared" si="238"/>
        <v>0</v>
      </c>
      <c r="AQ481">
        <f t="shared" si="239"/>
        <v>8934.4</v>
      </c>
      <c r="AR481">
        <f t="shared" si="225"/>
        <v>0</v>
      </c>
      <c r="AS481">
        <f t="shared" si="226"/>
        <v>0</v>
      </c>
      <c r="AT481">
        <f t="shared" si="227"/>
        <v>0</v>
      </c>
      <c r="AU481">
        <f t="shared" si="228"/>
        <v>9.0976642736879434</v>
      </c>
      <c r="AV481">
        <f t="shared" si="229"/>
        <v>0</v>
      </c>
      <c r="AW481">
        <f t="shared" si="230"/>
        <v>0</v>
      </c>
      <c r="AX481">
        <f t="shared" si="231"/>
        <v>0</v>
      </c>
      <c r="AY481">
        <f t="shared" si="232"/>
        <v>-0.90999999999999837</v>
      </c>
      <c r="AZ481">
        <f t="shared" si="233"/>
        <v>0</v>
      </c>
      <c r="BA481">
        <f t="shared" si="234"/>
        <v>0</v>
      </c>
      <c r="BB481">
        <f t="shared" si="235"/>
        <v>0</v>
      </c>
      <c r="BC481">
        <f t="shared" si="236"/>
        <v>6.1997177859269961</v>
      </c>
      <c r="BD481" s="9"/>
      <c r="BE481" s="9"/>
      <c r="BF481" s="9"/>
      <c r="BG481" s="9"/>
      <c r="BH481" s="9"/>
      <c r="BJ481" s="2">
        <v>18.155345895198025</v>
      </c>
    </row>
    <row r="482" spans="1:62" x14ac:dyDescent="0.25">
      <c r="A482" s="8">
        <v>116.7</v>
      </c>
      <c r="B482" s="8">
        <f t="shared" si="222"/>
        <v>4.75960653929251</v>
      </c>
      <c r="C482" s="5">
        <v>0</v>
      </c>
      <c r="D482" s="5">
        <v>0</v>
      </c>
      <c r="E482" s="5">
        <v>0</v>
      </c>
      <c r="F482" s="5">
        <v>1</v>
      </c>
      <c r="G482" s="3">
        <v>427.51</v>
      </c>
      <c r="H482" s="8">
        <f t="shared" si="216"/>
        <v>6.057977679916096</v>
      </c>
      <c r="I482" s="2">
        <v>15.606190118802356</v>
      </c>
      <c r="J482" s="8">
        <f t="shared" si="217"/>
        <v>2.7476676380375347</v>
      </c>
      <c r="K482" s="3">
        <v>22.91</v>
      </c>
      <c r="L482" s="8">
        <f t="shared" si="218"/>
        <v>3.1315734964654043</v>
      </c>
      <c r="M482" s="6">
        <v>5</v>
      </c>
      <c r="N482" s="8">
        <f t="shared" si="219"/>
        <v>1.6094379124341003</v>
      </c>
      <c r="O482" s="6">
        <v>100</v>
      </c>
      <c r="P482" s="8">
        <f t="shared" si="220"/>
        <v>4.6051701859880918</v>
      </c>
      <c r="Q482" s="4">
        <v>0.151</v>
      </c>
      <c r="R482" s="8">
        <f t="shared" si="221"/>
        <v>-1.8904754421672127</v>
      </c>
      <c r="S482" s="10">
        <v>8865.6</v>
      </c>
      <c r="T482" s="5">
        <f t="shared" si="223"/>
        <v>9.0899338981130846</v>
      </c>
      <c r="U482" s="11">
        <v>63.078899999999997</v>
      </c>
      <c r="V482" s="12">
        <v>6.43</v>
      </c>
      <c r="W482" s="13">
        <v>6.6</v>
      </c>
      <c r="X482" s="8">
        <v>755.54496649773318</v>
      </c>
      <c r="Y482" s="8">
        <v>4956.6247471562037</v>
      </c>
      <c r="Z482" s="12">
        <v>8.02</v>
      </c>
      <c r="AA482" s="12">
        <f t="shared" si="224"/>
        <v>-1.2200000000000006</v>
      </c>
      <c r="AC482" s="14">
        <v>9.24</v>
      </c>
      <c r="AJ482">
        <f t="shared" si="212"/>
        <v>0</v>
      </c>
      <c r="AK482">
        <f t="shared" si="213"/>
        <v>0</v>
      </c>
      <c r="AL482">
        <f t="shared" si="214"/>
        <v>0</v>
      </c>
      <c r="AM482">
        <f t="shared" si="215"/>
        <v>0.151</v>
      </c>
      <c r="AN482">
        <f t="shared" si="240"/>
        <v>0</v>
      </c>
      <c r="AO482">
        <f t="shared" si="237"/>
        <v>0</v>
      </c>
      <c r="AP482">
        <f t="shared" si="238"/>
        <v>0</v>
      </c>
      <c r="AQ482">
        <f t="shared" si="239"/>
        <v>8865.6</v>
      </c>
      <c r="AR482">
        <f t="shared" si="225"/>
        <v>0</v>
      </c>
      <c r="AS482">
        <f t="shared" si="226"/>
        <v>0</v>
      </c>
      <c r="AT482">
        <f t="shared" si="227"/>
        <v>0</v>
      </c>
      <c r="AU482">
        <f t="shared" si="228"/>
        <v>9.0899338981130846</v>
      </c>
      <c r="AV482">
        <f t="shared" si="229"/>
        <v>0</v>
      </c>
      <c r="AW482">
        <f t="shared" si="230"/>
        <v>0</v>
      </c>
      <c r="AX482">
        <f t="shared" si="231"/>
        <v>0</v>
      </c>
      <c r="AY482">
        <f t="shared" si="232"/>
        <v>-1.2200000000000006</v>
      </c>
      <c r="AZ482">
        <f t="shared" si="233"/>
        <v>0</v>
      </c>
      <c r="BA482">
        <f t="shared" si="234"/>
        <v>0</v>
      </c>
      <c r="BB482">
        <f t="shared" si="235"/>
        <v>0</v>
      </c>
      <c r="BC482">
        <f t="shared" si="236"/>
        <v>6.057977679916096</v>
      </c>
      <c r="BD482" s="9"/>
      <c r="BE482" s="9"/>
      <c r="BF482" s="9"/>
      <c r="BG482" s="9"/>
      <c r="BH482" s="9"/>
      <c r="BJ482" s="2">
        <v>15.606190118802356</v>
      </c>
    </row>
    <row r="483" spans="1:62" x14ac:dyDescent="0.25">
      <c r="A483" s="8">
        <v>126.3</v>
      </c>
      <c r="B483" s="8">
        <f t="shared" si="222"/>
        <v>4.8386600293564452</v>
      </c>
      <c r="C483" s="5">
        <v>0</v>
      </c>
      <c r="D483" s="5">
        <v>0</v>
      </c>
      <c r="E483" s="5">
        <v>0</v>
      </c>
      <c r="F483" s="5">
        <v>1</v>
      </c>
      <c r="G483" s="3">
        <v>351.25</v>
      </c>
      <c r="H483" s="8">
        <f t="shared" si="216"/>
        <v>5.8614982206479551</v>
      </c>
      <c r="I483" s="2">
        <v>14.818147965500794</v>
      </c>
      <c r="J483" s="8">
        <f t="shared" si="217"/>
        <v>2.695852643469026</v>
      </c>
      <c r="K483" s="3">
        <v>26.12</v>
      </c>
      <c r="L483" s="8">
        <f t="shared" si="218"/>
        <v>3.2627013044082305</v>
      </c>
      <c r="M483" s="6">
        <v>33</v>
      </c>
      <c r="N483" s="8">
        <f t="shared" si="219"/>
        <v>3.4965075614664802</v>
      </c>
      <c r="O483" s="6">
        <v>54</v>
      </c>
      <c r="P483" s="8">
        <f t="shared" si="220"/>
        <v>3.9889840465642745</v>
      </c>
      <c r="Q483" s="4">
        <v>0.215</v>
      </c>
      <c r="R483" s="8">
        <f t="shared" si="221"/>
        <v>-1.5371172508544744</v>
      </c>
      <c r="S483" s="10">
        <v>8907.4</v>
      </c>
      <c r="T483" s="5">
        <f t="shared" si="223"/>
        <v>9.094637670922447</v>
      </c>
      <c r="U483" s="11">
        <v>64.298000000000002</v>
      </c>
      <c r="V483" s="12">
        <v>7.74</v>
      </c>
      <c r="W483" s="13">
        <v>6.1</v>
      </c>
      <c r="X483" s="8">
        <v>742.68010196834803</v>
      </c>
      <c r="Y483" s="8">
        <v>4989.3651864809708</v>
      </c>
      <c r="Z483" s="12">
        <v>8.41</v>
      </c>
      <c r="AA483" s="12">
        <f t="shared" si="224"/>
        <v>-1.2099999999999991</v>
      </c>
      <c r="AC483" s="14">
        <v>9.6199999999999992</v>
      </c>
      <c r="AJ483">
        <f t="shared" si="212"/>
        <v>0</v>
      </c>
      <c r="AK483">
        <f t="shared" si="213"/>
        <v>0</v>
      </c>
      <c r="AL483">
        <f t="shared" si="214"/>
        <v>0</v>
      </c>
      <c r="AM483">
        <f t="shared" si="215"/>
        <v>0.215</v>
      </c>
      <c r="AN483">
        <f t="shared" si="240"/>
        <v>0</v>
      </c>
      <c r="AO483">
        <f t="shared" si="237"/>
        <v>0</v>
      </c>
      <c r="AP483">
        <f t="shared" si="238"/>
        <v>0</v>
      </c>
      <c r="AQ483">
        <f t="shared" si="239"/>
        <v>8907.4</v>
      </c>
      <c r="AR483">
        <f t="shared" si="225"/>
        <v>0</v>
      </c>
      <c r="AS483">
        <f t="shared" si="226"/>
        <v>0</v>
      </c>
      <c r="AT483">
        <f t="shared" si="227"/>
        <v>0</v>
      </c>
      <c r="AU483">
        <f t="shared" si="228"/>
        <v>9.094637670922447</v>
      </c>
      <c r="AV483">
        <f t="shared" si="229"/>
        <v>0</v>
      </c>
      <c r="AW483">
        <f t="shared" si="230"/>
        <v>0</v>
      </c>
      <c r="AX483">
        <f t="shared" si="231"/>
        <v>0</v>
      </c>
      <c r="AY483">
        <f t="shared" si="232"/>
        <v>-1.2099999999999991</v>
      </c>
      <c r="AZ483">
        <f t="shared" si="233"/>
        <v>0</v>
      </c>
      <c r="BA483">
        <f t="shared" si="234"/>
        <v>0</v>
      </c>
      <c r="BB483">
        <f t="shared" si="235"/>
        <v>0</v>
      </c>
      <c r="BC483">
        <f t="shared" si="236"/>
        <v>5.8614982206479551</v>
      </c>
      <c r="BD483" s="9"/>
      <c r="BE483" s="9"/>
      <c r="BF483" s="9"/>
      <c r="BG483" s="9"/>
      <c r="BH483" s="9"/>
      <c r="BJ483" s="2">
        <v>14.818147965500794</v>
      </c>
    </row>
    <row r="484" spans="1:62" x14ac:dyDescent="0.25">
      <c r="A484" s="8">
        <v>105.5</v>
      </c>
      <c r="B484" s="8">
        <f t="shared" si="222"/>
        <v>4.6587109529161213</v>
      </c>
      <c r="C484" s="5">
        <v>0</v>
      </c>
      <c r="D484" s="5">
        <v>0</v>
      </c>
      <c r="E484" s="5">
        <v>0</v>
      </c>
      <c r="F484" s="5">
        <v>1</v>
      </c>
      <c r="G484" s="3">
        <v>407.79</v>
      </c>
      <c r="H484" s="8">
        <f t="shared" si="216"/>
        <v>6.0107523360152664</v>
      </c>
      <c r="I484" s="2">
        <v>17.747171587070238</v>
      </c>
      <c r="J484" s="8">
        <f t="shared" si="217"/>
        <v>2.8762261560169993</v>
      </c>
      <c r="K484" s="3">
        <v>25.14</v>
      </c>
      <c r="L484" s="8">
        <f t="shared" si="218"/>
        <v>3.2244602031621015</v>
      </c>
      <c r="M484" s="6">
        <v>47</v>
      </c>
      <c r="N484" s="8">
        <f t="shared" si="219"/>
        <v>3.8501476017100584</v>
      </c>
      <c r="O484" s="6">
        <v>192</v>
      </c>
      <c r="P484" s="8">
        <f t="shared" si="220"/>
        <v>5.2574953720277815</v>
      </c>
      <c r="Q484" s="4">
        <v>0.43099999999999999</v>
      </c>
      <c r="R484" s="8">
        <f t="shared" si="221"/>
        <v>-0.8416471888783893</v>
      </c>
      <c r="S484" s="10">
        <v>8983.9</v>
      </c>
      <c r="T484" s="5">
        <f t="shared" si="223"/>
        <v>9.103189365456954</v>
      </c>
      <c r="U484" s="11">
        <v>65.317700000000002</v>
      </c>
      <c r="V484" s="12">
        <v>8.16</v>
      </c>
      <c r="W484" s="13">
        <v>5.7</v>
      </c>
      <c r="X484" s="8">
        <v>755.47681798484041</v>
      </c>
      <c r="Y484" s="8">
        <v>5065.1494377836752</v>
      </c>
      <c r="Z484" s="12">
        <v>8.6999999999999993</v>
      </c>
      <c r="AA484" s="12">
        <f t="shared" si="224"/>
        <v>-0.85000000000000142</v>
      </c>
      <c r="AC484" s="14">
        <v>9.5500000000000007</v>
      </c>
      <c r="AJ484">
        <f t="shared" si="212"/>
        <v>0</v>
      </c>
      <c r="AK484">
        <f t="shared" si="213"/>
        <v>0</v>
      </c>
      <c r="AL484">
        <f t="shared" si="214"/>
        <v>0</v>
      </c>
      <c r="AM484">
        <f t="shared" si="215"/>
        <v>0.43099999999999999</v>
      </c>
      <c r="AN484">
        <f t="shared" si="240"/>
        <v>0</v>
      </c>
      <c r="AO484">
        <f t="shared" si="237"/>
        <v>0</v>
      </c>
      <c r="AP484">
        <f t="shared" si="238"/>
        <v>0</v>
      </c>
      <c r="AQ484">
        <f t="shared" si="239"/>
        <v>8983.9</v>
      </c>
      <c r="AR484">
        <f t="shared" si="225"/>
        <v>0</v>
      </c>
      <c r="AS484">
        <f t="shared" si="226"/>
        <v>0</v>
      </c>
      <c r="AT484">
        <f t="shared" si="227"/>
        <v>0</v>
      </c>
      <c r="AU484">
        <f t="shared" si="228"/>
        <v>9.103189365456954</v>
      </c>
      <c r="AV484">
        <f t="shared" si="229"/>
        <v>0</v>
      </c>
      <c r="AW484">
        <f t="shared" si="230"/>
        <v>0</v>
      </c>
      <c r="AX484">
        <f t="shared" si="231"/>
        <v>0</v>
      </c>
      <c r="AY484">
        <f t="shared" si="232"/>
        <v>-0.85000000000000142</v>
      </c>
      <c r="AZ484">
        <f t="shared" si="233"/>
        <v>0</v>
      </c>
      <c r="BA484">
        <f t="shared" si="234"/>
        <v>0</v>
      </c>
      <c r="BB484">
        <f t="shared" si="235"/>
        <v>0</v>
      </c>
      <c r="BC484">
        <f t="shared" si="236"/>
        <v>6.0107523360152664</v>
      </c>
      <c r="BD484" s="9"/>
      <c r="BE484" s="9"/>
      <c r="BF484" s="9"/>
      <c r="BG484" s="9"/>
      <c r="BH484" s="9"/>
      <c r="BJ484" s="2">
        <v>17.747171587070238</v>
      </c>
    </row>
    <row r="485" spans="1:62" x14ac:dyDescent="0.25">
      <c r="A485" s="8">
        <v>123.1</v>
      </c>
      <c r="B485" s="8">
        <f t="shared" si="222"/>
        <v>4.8129970331904079</v>
      </c>
      <c r="C485" s="5">
        <v>0</v>
      </c>
      <c r="D485" s="5">
        <v>0</v>
      </c>
      <c r="E485" s="5">
        <v>0</v>
      </c>
      <c r="F485" s="5">
        <v>1</v>
      </c>
      <c r="G485" s="3">
        <v>444.85</v>
      </c>
      <c r="H485" s="8">
        <f t="shared" si="216"/>
        <v>6.0977371466907764</v>
      </c>
      <c r="I485" s="2">
        <v>16.813913898735759</v>
      </c>
      <c r="J485" s="8">
        <f t="shared" si="217"/>
        <v>2.822206751892081</v>
      </c>
      <c r="K485" s="3">
        <v>18.690000000000001</v>
      </c>
      <c r="L485" s="8">
        <f t="shared" si="218"/>
        <v>2.9279886214674717</v>
      </c>
      <c r="M485" s="6">
        <v>25</v>
      </c>
      <c r="N485" s="8">
        <f t="shared" si="219"/>
        <v>3.2188758248682006</v>
      </c>
      <c r="O485" s="6">
        <v>106</v>
      </c>
      <c r="P485" s="8">
        <f t="shared" si="220"/>
        <v>4.6634390941120669</v>
      </c>
      <c r="Q485" s="4">
        <v>0.255</v>
      </c>
      <c r="R485" s="8">
        <f t="shared" si="221"/>
        <v>-1.3664917338237108</v>
      </c>
      <c r="S485" s="10">
        <v>8981.7000000000007</v>
      </c>
      <c r="T485" s="5">
        <f t="shared" si="223"/>
        <v>9.1029444529562866</v>
      </c>
      <c r="U485" s="11">
        <v>65.044300000000007</v>
      </c>
      <c r="V485" s="12">
        <v>8.24</v>
      </c>
      <c r="W485" s="13">
        <v>5.3</v>
      </c>
      <c r="X485" s="8">
        <v>751.23065738592425</v>
      </c>
      <c r="Y485" s="8">
        <v>5091.4471856148493</v>
      </c>
      <c r="Z485" s="12">
        <v>8.67</v>
      </c>
      <c r="AA485" s="12">
        <f t="shared" si="224"/>
        <v>-0.88000000000000078</v>
      </c>
      <c r="AC485" s="14">
        <v>9.5500000000000007</v>
      </c>
      <c r="AJ485">
        <f t="shared" si="212"/>
        <v>0</v>
      </c>
      <c r="AK485">
        <f t="shared" si="213"/>
        <v>0</v>
      </c>
      <c r="AL485">
        <f t="shared" si="214"/>
        <v>0</v>
      </c>
      <c r="AM485">
        <f t="shared" si="215"/>
        <v>0.255</v>
      </c>
      <c r="AN485">
        <f t="shared" si="240"/>
        <v>0</v>
      </c>
      <c r="AO485">
        <f t="shared" si="237"/>
        <v>0</v>
      </c>
      <c r="AP485">
        <f t="shared" si="238"/>
        <v>0</v>
      </c>
      <c r="AQ485">
        <f t="shared" si="239"/>
        <v>8981.7000000000007</v>
      </c>
      <c r="AR485">
        <f t="shared" si="225"/>
        <v>0</v>
      </c>
      <c r="AS485">
        <f t="shared" si="226"/>
        <v>0</v>
      </c>
      <c r="AT485">
        <f t="shared" si="227"/>
        <v>0</v>
      </c>
      <c r="AU485">
        <f t="shared" si="228"/>
        <v>9.1029444529562866</v>
      </c>
      <c r="AV485">
        <f t="shared" si="229"/>
        <v>0</v>
      </c>
      <c r="AW485">
        <f t="shared" si="230"/>
        <v>0</v>
      </c>
      <c r="AX485">
        <f t="shared" si="231"/>
        <v>0</v>
      </c>
      <c r="AY485">
        <f t="shared" si="232"/>
        <v>-0.88000000000000078</v>
      </c>
      <c r="AZ485">
        <f t="shared" si="233"/>
        <v>0</v>
      </c>
      <c r="BA485">
        <f t="shared" si="234"/>
        <v>0</v>
      </c>
      <c r="BB485">
        <f t="shared" si="235"/>
        <v>0</v>
      </c>
      <c r="BC485">
        <f t="shared" si="236"/>
        <v>6.0977371466907764</v>
      </c>
      <c r="BD485" s="9"/>
      <c r="BE485" s="9"/>
      <c r="BF485" s="9"/>
      <c r="BG485" s="9"/>
      <c r="BH485" s="9"/>
      <c r="BJ485" s="2">
        <v>16.813913898735759</v>
      </c>
    </row>
    <row r="486" spans="1:62" x14ac:dyDescent="0.25">
      <c r="A486" s="8">
        <v>156.4</v>
      </c>
      <c r="B486" s="8">
        <f t="shared" si="222"/>
        <v>5.0524168281112107</v>
      </c>
      <c r="C486" s="5">
        <v>0</v>
      </c>
      <c r="D486" s="5">
        <v>0</v>
      </c>
      <c r="E486" s="5">
        <v>0</v>
      </c>
      <c r="F486" s="5">
        <v>1</v>
      </c>
      <c r="G486" s="3">
        <v>433.74</v>
      </c>
      <c r="H486" s="8">
        <f t="shared" si="216"/>
        <v>6.072445276240261</v>
      </c>
      <c r="I486" s="2">
        <v>17.048843606878261</v>
      </c>
      <c r="J486" s="8">
        <f t="shared" si="217"/>
        <v>2.8360823777858948</v>
      </c>
      <c r="K486" s="3">
        <v>21.82</v>
      </c>
      <c r="L486" s="8">
        <f t="shared" si="218"/>
        <v>3.0828269804049246</v>
      </c>
      <c r="M486" s="6">
        <v>44</v>
      </c>
      <c r="N486" s="8">
        <f t="shared" si="219"/>
        <v>3.784189633918261</v>
      </c>
      <c r="O486" s="6">
        <v>137</v>
      </c>
      <c r="P486" s="8">
        <f t="shared" si="220"/>
        <v>4.9199809258281251</v>
      </c>
      <c r="Q486" s="4">
        <v>0.23700000000000002</v>
      </c>
      <c r="R486" s="8">
        <f t="shared" si="221"/>
        <v>-1.4396951378470058</v>
      </c>
      <c r="S486" s="10">
        <v>8947.1</v>
      </c>
      <c r="T486" s="5">
        <f t="shared" si="223"/>
        <v>9.0990847364159499</v>
      </c>
      <c r="U486" s="11">
        <v>64.542500000000004</v>
      </c>
      <c r="V486" s="12">
        <v>8.25</v>
      </c>
      <c r="W486" s="13">
        <v>5.3</v>
      </c>
      <c r="X486" s="8">
        <v>724.11170245171184</v>
      </c>
      <c r="Y486" s="8">
        <v>5049.6275100950543</v>
      </c>
      <c r="Z486" s="12">
        <v>8.42</v>
      </c>
      <c r="AA486" s="12">
        <f t="shared" si="224"/>
        <v>-0.94999999999999929</v>
      </c>
      <c r="AC486" s="14">
        <v>9.3699999999999992</v>
      </c>
      <c r="AJ486">
        <f t="shared" si="212"/>
        <v>0</v>
      </c>
      <c r="AK486">
        <f t="shared" si="213"/>
        <v>0</v>
      </c>
      <c r="AL486">
        <f t="shared" si="214"/>
        <v>0</v>
      </c>
      <c r="AM486">
        <f t="shared" si="215"/>
        <v>0.23700000000000002</v>
      </c>
      <c r="AN486">
        <f t="shared" si="240"/>
        <v>0</v>
      </c>
      <c r="AO486">
        <f t="shared" si="237"/>
        <v>0</v>
      </c>
      <c r="AP486">
        <f t="shared" si="238"/>
        <v>0</v>
      </c>
      <c r="AQ486">
        <f t="shared" si="239"/>
        <v>8947.1</v>
      </c>
      <c r="AR486">
        <f t="shared" si="225"/>
        <v>0</v>
      </c>
      <c r="AS486">
        <f t="shared" si="226"/>
        <v>0</v>
      </c>
      <c r="AT486">
        <f t="shared" si="227"/>
        <v>0</v>
      </c>
      <c r="AU486">
        <f t="shared" si="228"/>
        <v>9.0990847364159499</v>
      </c>
      <c r="AV486">
        <f t="shared" si="229"/>
        <v>0</v>
      </c>
      <c r="AW486">
        <f t="shared" si="230"/>
        <v>0</v>
      </c>
      <c r="AX486">
        <f t="shared" si="231"/>
        <v>0</v>
      </c>
      <c r="AY486">
        <f t="shared" si="232"/>
        <v>-0.94999999999999929</v>
      </c>
      <c r="AZ486">
        <f t="shared" si="233"/>
        <v>0</v>
      </c>
      <c r="BA486">
        <f t="shared" si="234"/>
        <v>0</v>
      </c>
      <c r="BB486">
        <f t="shared" si="235"/>
        <v>0</v>
      </c>
      <c r="BC486">
        <f t="shared" si="236"/>
        <v>6.072445276240261</v>
      </c>
      <c r="BD486" s="9"/>
      <c r="BE486" s="9"/>
      <c r="BF486" s="9"/>
      <c r="BG486" s="9"/>
      <c r="BH486" s="9"/>
      <c r="BJ486" s="2">
        <v>17.048843606878261</v>
      </c>
    </row>
    <row r="487" spans="1:62" x14ac:dyDescent="0.25">
      <c r="A487" s="8">
        <v>78.3</v>
      </c>
      <c r="B487" s="8">
        <f t="shared" si="222"/>
        <v>4.3605476029967578</v>
      </c>
      <c r="C487" s="5">
        <v>0</v>
      </c>
      <c r="D487" s="5">
        <v>0</v>
      </c>
      <c r="E487" s="5">
        <v>0</v>
      </c>
      <c r="F487" s="5">
        <v>1</v>
      </c>
      <c r="G487" s="3">
        <v>458.13</v>
      </c>
      <c r="H487" s="8">
        <f t="shared" si="216"/>
        <v>6.1271529866331997</v>
      </c>
      <c r="I487" s="2">
        <v>17.640853852797939</v>
      </c>
      <c r="J487" s="8">
        <f t="shared" si="217"/>
        <v>2.8702174537608172</v>
      </c>
      <c r="K487" s="3">
        <v>20.43</v>
      </c>
      <c r="L487" s="8">
        <f t="shared" si="218"/>
        <v>3.0170044088295307</v>
      </c>
      <c r="M487" s="6">
        <v>29</v>
      </c>
      <c r="N487" s="8">
        <f t="shared" si="219"/>
        <v>3.3672958299864741</v>
      </c>
      <c r="O487" s="6">
        <v>173</v>
      </c>
      <c r="P487" s="8">
        <f t="shared" si="220"/>
        <v>5.1532915944977793</v>
      </c>
      <c r="Q487" s="4">
        <v>0.28899999999999998</v>
      </c>
      <c r="R487" s="8">
        <f t="shared" si="221"/>
        <v>-1.2413285908697049</v>
      </c>
      <c r="S487" s="10">
        <v>8850.2000000000007</v>
      </c>
      <c r="T487" s="5">
        <f t="shared" si="223"/>
        <v>9.0881953366166819</v>
      </c>
      <c r="U487" s="11">
        <v>64.103399999999993</v>
      </c>
      <c r="V487" s="12">
        <v>8.61</v>
      </c>
      <c r="W487" s="13">
        <v>5.4</v>
      </c>
      <c r="X487" s="8">
        <v>719.95395059864779</v>
      </c>
      <c r="Y487" s="8">
        <v>5035.6662365830598</v>
      </c>
      <c r="Z487" s="12">
        <v>7.91</v>
      </c>
      <c r="AA487" s="12">
        <f t="shared" si="224"/>
        <v>-1</v>
      </c>
      <c r="AC487" s="14">
        <v>8.91</v>
      </c>
      <c r="AJ487">
        <f t="shared" si="212"/>
        <v>0</v>
      </c>
      <c r="AK487">
        <f t="shared" si="213"/>
        <v>0</v>
      </c>
      <c r="AL487">
        <f t="shared" si="214"/>
        <v>0</v>
      </c>
      <c r="AM487">
        <f t="shared" si="215"/>
        <v>0.28899999999999998</v>
      </c>
      <c r="AN487">
        <f t="shared" si="240"/>
        <v>0</v>
      </c>
      <c r="AO487">
        <f t="shared" si="237"/>
        <v>0</v>
      </c>
      <c r="AP487">
        <f t="shared" si="238"/>
        <v>0</v>
      </c>
      <c r="AQ487">
        <f t="shared" si="239"/>
        <v>8850.2000000000007</v>
      </c>
      <c r="AR487">
        <f t="shared" si="225"/>
        <v>0</v>
      </c>
      <c r="AS487">
        <f t="shared" si="226"/>
        <v>0</v>
      </c>
      <c r="AT487">
        <f t="shared" si="227"/>
        <v>0</v>
      </c>
      <c r="AU487">
        <f t="shared" si="228"/>
        <v>9.0881953366166819</v>
      </c>
      <c r="AV487">
        <f t="shared" si="229"/>
        <v>0</v>
      </c>
      <c r="AW487">
        <f t="shared" si="230"/>
        <v>0</v>
      </c>
      <c r="AX487">
        <f t="shared" si="231"/>
        <v>0</v>
      </c>
      <c r="AY487">
        <f t="shared" si="232"/>
        <v>-1</v>
      </c>
      <c r="AZ487">
        <f t="shared" si="233"/>
        <v>0</v>
      </c>
      <c r="BA487">
        <f t="shared" si="234"/>
        <v>0</v>
      </c>
      <c r="BB487">
        <f t="shared" si="235"/>
        <v>0</v>
      </c>
      <c r="BC487">
        <f t="shared" si="236"/>
        <v>6.1271529866331997</v>
      </c>
      <c r="BD487" s="9"/>
      <c r="BE487" s="9"/>
      <c r="BF487" s="9"/>
      <c r="BG487" s="9"/>
      <c r="BH487" s="9"/>
      <c r="BJ487" s="2">
        <v>17.640853852797939</v>
      </c>
    </row>
    <row r="488" spans="1:62" x14ac:dyDescent="0.25">
      <c r="A488" s="8">
        <v>97.7</v>
      </c>
      <c r="B488" s="8">
        <f t="shared" si="222"/>
        <v>4.5819015590487373</v>
      </c>
      <c r="C488" s="5">
        <v>0</v>
      </c>
      <c r="D488" s="5">
        <v>0</v>
      </c>
      <c r="E488" s="5">
        <v>0</v>
      </c>
      <c r="F488" s="5">
        <v>1</v>
      </c>
      <c r="G488" s="3">
        <v>459.39</v>
      </c>
      <c r="H488" s="8">
        <f t="shared" si="216"/>
        <v>6.1298995224952257</v>
      </c>
      <c r="I488" s="2">
        <v>17.013407650499122</v>
      </c>
      <c r="J488" s="8">
        <f t="shared" si="217"/>
        <v>2.8340017185308546</v>
      </c>
      <c r="K488" s="3">
        <v>18.100000000000001</v>
      </c>
      <c r="L488" s="8">
        <f t="shared" si="218"/>
        <v>2.8959119382717802</v>
      </c>
      <c r="M488" s="6">
        <v>30</v>
      </c>
      <c r="N488" s="8">
        <f t="shared" si="219"/>
        <v>3.4011973816621555</v>
      </c>
      <c r="O488" s="6">
        <v>188</v>
      </c>
      <c r="P488" s="8">
        <f t="shared" si="220"/>
        <v>5.2364419628299492</v>
      </c>
      <c r="Q488" s="4">
        <v>0.28800000000000003</v>
      </c>
      <c r="R488" s="8">
        <f t="shared" si="221"/>
        <v>-1.2447947988461909</v>
      </c>
      <c r="S488" s="10">
        <v>8831.5</v>
      </c>
      <c r="T488" s="5">
        <f t="shared" si="223"/>
        <v>9.0860801545954981</v>
      </c>
      <c r="U488" s="11">
        <v>63.831899999999997</v>
      </c>
      <c r="V488" s="12">
        <v>9.08</v>
      </c>
      <c r="W488" s="13">
        <v>5.2</v>
      </c>
      <c r="X488" s="8">
        <v>727.08186837881226</v>
      </c>
      <c r="Y488" s="8">
        <v>5004.0907889245591</v>
      </c>
      <c r="Z488" s="12">
        <v>8.11</v>
      </c>
      <c r="AA488" s="12">
        <f t="shared" si="224"/>
        <v>-0.90000000000000036</v>
      </c>
      <c r="AC488" s="14">
        <v>9.01</v>
      </c>
      <c r="AJ488">
        <f t="shared" si="212"/>
        <v>0</v>
      </c>
      <c r="AK488">
        <f t="shared" si="213"/>
        <v>0</v>
      </c>
      <c r="AL488">
        <f t="shared" si="214"/>
        <v>0</v>
      </c>
      <c r="AM488">
        <f t="shared" si="215"/>
        <v>0.28800000000000003</v>
      </c>
      <c r="AN488">
        <f t="shared" si="240"/>
        <v>0</v>
      </c>
      <c r="AO488">
        <f t="shared" si="237"/>
        <v>0</v>
      </c>
      <c r="AP488">
        <f t="shared" si="238"/>
        <v>0</v>
      </c>
      <c r="AQ488">
        <f t="shared" si="239"/>
        <v>8831.5</v>
      </c>
      <c r="AR488">
        <f t="shared" si="225"/>
        <v>0</v>
      </c>
      <c r="AS488">
        <f t="shared" si="226"/>
        <v>0</v>
      </c>
      <c r="AT488">
        <f t="shared" si="227"/>
        <v>0</v>
      </c>
      <c r="AU488">
        <f t="shared" si="228"/>
        <v>9.0860801545954981</v>
      </c>
      <c r="AV488">
        <f t="shared" si="229"/>
        <v>0</v>
      </c>
      <c r="AW488">
        <f t="shared" si="230"/>
        <v>0</v>
      </c>
      <c r="AX488">
        <f t="shared" si="231"/>
        <v>0</v>
      </c>
      <c r="AY488">
        <f t="shared" si="232"/>
        <v>-0.90000000000000036</v>
      </c>
      <c r="AZ488">
        <f t="shared" si="233"/>
        <v>0</v>
      </c>
      <c r="BA488">
        <f t="shared" si="234"/>
        <v>0</v>
      </c>
      <c r="BB488">
        <f t="shared" si="235"/>
        <v>0</v>
      </c>
      <c r="BC488">
        <f t="shared" si="236"/>
        <v>6.1298995224952257</v>
      </c>
      <c r="BD488" s="9"/>
      <c r="BE488" s="9"/>
      <c r="BF488" s="9"/>
      <c r="BG488" s="9"/>
      <c r="BH488" s="9"/>
      <c r="BJ488" s="2">
        <v>17.013407650499122</v>
      </c>
    </row>
    <row r="489" spans="1:62" x14ac:dyDescent="0.25">
      <c r="A489" s="8">
        <v>95.5</v>
      </c>
      <c r="B489" s="8">
        <f t="shared" si="222"/>
        <v>4.5591262474866845</v>
      </c>
      <c r="C489" s="5">
        <v>0</v>
      </c>
      <c r="D489" s="5">
        <v>0</v>
      </c>
      <c r="E489" s="5">
        <v>0</v>
      </c>
      <c r="F489" s="5">
        <v>1</v>
      </c>
      <c r="G489" s="3">
        <v>434.08</v>
      </c>
      <c r="H489" s="8">
        <f t="shared" si="216"/>
        <v>6.0732288489106212</v>
      </c>
      <c r="I489" s="2">
        <v>15.686742656144581</v>
      </c>
      <c r="J489" s="8">
        <f t="shared" si="217"/>
        <v>2.7528159388274855</v>
      </c>
      <c r="K489" s="3">
        <v>17.02</v>
      </c>
      <c r="L489" s="8">
        <f t="shared" si="218"/>
        <v>2.8343891231452281</v>
      </c>
      <c r="M489" s="6">
        <v>7</v>
      </c>
      <c r="N489" s="8">
        <f t="shared" si="219"/>
        <v>1.9459101490553132</v>
      </c>
      <c r="O489" s="6">
        <v>0</v>
      </c>
      <c r="P489" s="8" t="e">
        <f t="shared" si="220"/>
        <v>#NUM!</v>
      </c>
      <c r="Q489" s="4">
        <v>0.22</v>
      </c>
      <c r="R489" s="8">
        <f t="shared" si="221"/>
        <v>-1.5141277326297755</v>
      </c>
      <c r="S489" s="10">
        <v>8766.1</v>
      </c>
      <c r="T489" s="5">
        <f t="shared" si="223"/>
        <v>9.0786472886252998</v>
      </c>
      <c r="U489" s="11">
        <v>64.229799999999997</v>
      </c>
      <c r="V489" s="12">
        <v>9.73</v>
      </c>
      <c r="W489" s="13">
        <v>5.2</v>
      </c>
      <c r="X489" s="8">
        <v>761.55055365476869</v>
      </c>
      <c r="Y489" s="8">
        <v>4987.4171345838085</v>
      </c>
      <c r="Z489" s="12">
        <v>8.76</v>
      </c>
      <c r="AA489" s="12">
        <f t="shared" si="224"/>
        <v>-0.92999999999999972</v>
      </c>
      <c r="AC489" s="14">
        <v>9.69</v>
      </c>
      <c r="AJ489">
        <f t="shared" si="212"/>
        <v>0</v>
      </c>
      <c r="AK489">
        <f t="shared" si="213"/>
        <v>0</v>
      </c>
      <c r="AL489">
        <f t="shared" si="214"/>
        <v>0</v>
      </c>
      <c r="AM489">
        <f t="shared" si="215"/>
        <v>0.22</v>
      </c>
      <c r="AN489">
        <f t="shared" si="240"/>
        <v>0</v>
      </c>
      <c r="AO489">
        <f t="shared" si="237"/>
        <v>0</v>
      </c>
      <c r="AP489">
        <f t="shared" si="238"/>
        <v>0</v>
      </c>
      <c r="AQ489">
        <f t="shared" si="239"/>
        <v>8766.1</v>
      </c>
      <c r="AR489">
        <f t="shared" si="225"/>
        <v>0</v>
      </c>
      <c r="AS489">
        <f t="shared" si="226"/>
        <v>0</v>
      </c>
      <c r="AT489">
        <f t="shared" si="227"/>
        <v>0</v>
      </c>
      <c r="AU489">
        <f t="shared" si="228"/>
        <v>9.0786472886252998</v>
      </c>
      <c r="AV489">
        <f t="shared" si="229"/>
        <v>0</v>
      </c>
      <c r="AW489">
        <f t="shared" si="230"/>
        <v>0</v>
      </c>
      <c r="AX489">
        <f t="shared" si="231"/>
        <v>0</v>
      </c>
      <c r="AY489">
        <f t="shared" si="232"/>
        <v>-0.92999999999999972</v>
      </c>
      <c r="AZ489">
        <f t="shared" si="233"/>
        <v>0</v>
      </c>
      <c r="BA489">
        <f t="shared" si="234"/>
        <v>0</v>
      </c>
      <c r="BB489">
        <f t="shared" si="235"/>
        <v>0</v>
      </c>
      <c r="BC489">
        <f t="shared" si="236"/>
        <v>6.0732288489106212</v>
      </c>
      <c r="BD489" s="9"/>
      <c r="BE489" s="9"/>
      <c r="BF489" s="9"/>
      <c r="BG489" s="9"/>
      <c r="BH489" s="9"/>
      <c r="BJ489" s="2">
        <v>15.686742656144581</v>
      </c>
    </row>
    <row r="490" spans="1:62" x14ac:dyDescent="0.25">
      <c r="A490" s="8">
        <v>66</v>
      </c>
      <c r="B490" s="8">
        <f t="shared" si="222"/>
        <v>4.1896547420264252</v>
      </c>
      <c r="C490" s="5">
        <v>0</v>
      </c>
      <c r="D490" s="5">
        <v>0</v>
      </c>
      <c r="E490" s="5">
        <v>0</v>
      </c>
      <c r="F490" s="5">
        <v>1</v>
      </c>
      <c r="G490" s="3">
        <v>399.05</v>
      </c>
      <c r="H490" s="8">
        <f t="shared" si="216"/>
        <v>5.9890867223220177</v>
      </c>
      <c r="I490" s="2">
        <v>15.088072442713285</v>
      </c>
      <c r="J490" s="8">
        <f t="shared" si="217"/>
        <v>2.7139045272258957</v>
      </c>
      <c r="K490" s="3">
        <v>17.829999999999998</v>
      </c>
      <c r="L490" s="8">
        <f t="shared" si="218"/>
        <v>2.8808824318750488</v>
      </c>
      <c r="M490" s="6">
        <v>22</v>
      </c>
      <c r="N490" s="8">
        <f t="shared" si="219"/>
        <v>3.0910424533583161</v>
      </c>
      <c r="O490" s="6">
        <v>9</v>
      </c>
      <c r="P490" s="8">
        <f t="shared" si="220"/>
        <v>2.1972245773362196</v>
      </c>
      <c r="Q490" s="4">
        <v>3.5000000000000003E-2</v>
      </c>
      <c r="R490" s="8">
        <f t="shared" si="221"/>
        <v>-3.3524072174927233</v>
      </c>
      <c r="S490" s="10">
        <v>8697.7000000000007</v>
      </c>
      <c r="T490" s="5">
        <f t="shared" si="223"/>
        <v>9.0708139018752512</v>
      </c>
      <c r="U490" s="11">
        <v>64.465800000000002</v>
      </c>
      <c r="V490" s="12">
        <v>9.44</v>
      </c>
      <c r="W490" s="13">
        <v>5.2</v>
      </c>
      <c r="X490" s="8">
        <v>814.76243599332611</v>
      </c>
      <c r="Y490" s="8">
        <v>5025.7187174829651</v>
      </c>
      <c r="Z490" s="12">
        <v>9.2100000000000009</v>
      </c>
      <c r="AA490" s="12">
        <f t="shared" si="224"/>
        <v>-0.75999999999999979</v>
      </c>
      <c r="AC490" s="14">
        <v>9.9700000000000006</v>
      </c>
      <c r="AJ490">
        <f t="shared" si="212"/>
        <v>0</v>
      </c>
      <c r="AK490">
        <f t="shared" si="213"/>
        <v>0</v>
      </c>
      <c r="AL490">
        <f t="shared" si="214"/>
        <v>0</v>
      </c>
      <c r="AM490">
        <f t="shared" si="215"/>
        <v>3.5000000000000003E-2</v>
      </c>
      <c r="AN490">
        <f t="shared" si="240"/>
        <v>0</v>
      </c>
      <c r="AO490">
        <f t="shared" si="237"/>
        <v>0</v>
      </c>
      <c r="AP490">
        <f t="shared" si="238"/>
        <v>0</v>
      </c>
      <c r="AQ490">
        <f t="shared" si="239"/>
        <v>8697.7000000000007</v>
      </c>
      <c r="AR490">
        <f t="shared" si="225"/>
        <v>0</v>
      </c>
      <c r="AS490">
        <f t="shared" si="226"/>
        <v>0</v>
      </c>
      <c r="AT490">
        <f t="shared" si="227"/>
        <v>0</v>
      </c>
      <c r="AU490">
        <f t="shared" si="228"/>
        <v>9.0708139018752512</v>
      </c>
      <c r="AV490">
        <f t="shared" si="229"/>
        <v>0</v>
      </c>
      <c r="AW490">
        <f t="shared" si="230"/>
        <v>0</v>
      </c>
      <c r="AX490">
        <f t="shared" si="231"/>
        <v>0</v>
      </c>
      <c r="AY490">
        <f t="shared" si="232"/>
        <v>-0.75999999999999979</v>
      </c>
      <c r="AZ490">
        <f t="shared" si="233"/>
        <v>0</v>
      </c>
      <c r="BA490">
        <f t="shared" si="234"/>
        <v>0</v>
      </c>
      <c r="BB490">
        <f t="shared" si="235"/>
        <v>0</v>
      </c>
      <c r="BC490">
        <f t="shared" si="236"/>
        <v>5.9890867223220177</v>
      </c>
      <c r="BD490" s="9"/>
      <c r="BE490" s="9"/>
      <c r="BF490" s="9"/>
      <c r="BG490" s="9"/>
      <c r="BH490" s="9"/>
      <c r="BJ490" s="2">
        <v>15.088072442713285</v>
      </c>
    </row>
    <row r="491" spans="1:62" x14ac:dyDescent="0.25">
      <c r="A491" s="8">
        <v>151.4</v>
      </c>
      <c r="B491" s="8">
        <f t="shared" si="222"/>
        <v>5.0199253410033489</v>
      </c>
      <c r="C491" s="5">
        <v>0</v>
      </c>
      <c r="D491" s="5">
        <v>0</v>
      </c>
      <c r="E491" s="5">
        <v>0</v>
      </c>
      <c r="F491" s="5">
        <v>1</v>
      </c>
      <c r="G491" s="3">
        <v>377.89</v>
      </c>
      <c r="H491" s="8">
        <f t="shared" si="216"/>
        <v>5.9346031479783266</v>
      </c>
      <c r="I491" s="2">
        <v>14.811450153277724</v>
      </c>
      <c r="J491" s="8">
        <f t="shared" si="217"/>
        <v>2.6954005406554606</v>
      </c>
      <c r="K491" s="3">
        <v>19.97</v>
      </c>
      <c r="L491" s="8">
        <f t="shared" si="218"/>
        <v>2.9942311474277239</v>
      </c>
      <c r="M491" s="6">
        <v>27</v>
      </c>
      <c r="N491" s="8">
        <f t="shared" si="219"/>
        <v>3.2958368660043291</v>
      </c>
      <c r="O491" s="6">
        <v>55</v>
      </c>
      <c r="P491" s="8">
        <f t="shared" si="220"/>
        <v>4.0073331852324712</v>
      </c>
      <c r="Q491" s="4">
        <v>7.4999999999999997E-2</v>
      </c>
      <c r="R491" s="8">
        <f t="shared" si="221"/>
        <v>-2.5902671654458267</v>
      </c>
      <c r="S491" s="10">
        <v>8610.9</v>
      </c>
      <c r="T491" s="5">
        <f t="shared" si="223"/>
        <v>9.0607841215756615</v>
      </c>
      <c r="U491" s="11">
        <v>64.186800000000005</v>
      </c>
      <c r="V491" s="12">
        <v>8.4700000000000006</v>
      </c>
      <c r="W491" s="13">
        <v>5.3</v>
      </c>
      <c r="X491" s="8">
        <v>823.82093266832931</v>
      </c>
      <c r="Y491" s="8">
        <v>5011.8771296758105</v>
      </c>
      <c r="Z491" s="12">
        <v>8.9600000000000009</v>
      </c>
      <c r="AA491" s="12">
        <f t="shared" si="224"/>
        <v>-0.78999999999999915</v>
      </c>
      <c r="AC491" s="14">
        <v>9.75</v>
      </c>
      <c r="AJ491">
        <f t="shared" si="212"/>
        <v>0</v>
      </c>
      <c r="AK491">
        <f t="shared" si="213"/>
        <v>0</v>
      </c>
      <c r="AL491">
        <f t="shared" si="214"/>
        <v>0</v>
      </c>
      <c r="AM491">
        <f t="shared" si="215"/>
        <v>7.4999999999999997E-2</v>
      </c>
      <c r="AN491">
        <f t="shared" si="240"/>
        <v>0</v>
      </c>
      <c r="AO491">
        <f t="shared" si="237"/>
        <v>0</v>
      </c>
      <c r="AP491">
        <f t="shared" si="238"/>
        <v>0</v>
      </c>
      <c r="AQ491">
        <f t="shared" si="239"/>
        <v>8610.9</v>
      </c>
      <c r="AR491">
        <f t="shared" si="225"/>
        <v>0</v>
      </c>
      <c r="AS491">
        <f t="shared" si="226"/>
        <v>0</v>
      </c>
      <c r="AT491">
        <f t="shared" si="227"/>
        <v>0</v>
      </c>
      <c r="AU491">
        <f t="shared" si="228"/>
        <v>9.0607841215756615</v>
      </c>
      <c r="AV491">
        <f t="shared" si="229"/>
        <v>0</v>
      </c>
      <c r="AW491">
        <f t="shared" si="230"/>
        <v>0</v>
      </c>
      <c r="AX491">
        <f t="shared" si="231"/>
        <v>0</v>
      </c>
      <c r="AY491">
        <f t="shared" si="232"/>
        <v>-0.78999999999999915</v>
      </c>
      <c r="AZ491">
        <f t="shared" si="233"/>
        <v>0</v>
      </c>
      <c r="BA491">
        <f t="shared" si="234"/>
        <v>0</v>
      </c>
      <c r="BB491">
        <f t="shared" si="235"/>
        <v>0</v>
      </c>
      <c r="BC491">
        <f t="shared" si="236"/>
        <v>5.9346031479783266</v>
      </c>
      <c r="BD491" s="9"/>
      <c r="BE491" s="9"/>
      <c r="BF491" s="9"/>
      <c r="BG491" s="9"/>
      <c r="BH491" s="9"/>
      <c r="BJ491" s="2">
        <v>14.811450153277724</v>
      </c>
    </row>
    <row r="492" spans="1:62" x14ac:dyDescent="0.25">
      <c r="A492" s="8">
        <v>105</v>
      </c>
      <c r="B492" s="8">
        <f t="shared" si="222"/>
        <v>4.6539603501575231</v>
      </c>
      <c r="C492" s="5">
        <v>0</v>
      </c>
      <c r="D492" s="5">
        <v>0</v>
      </c>
      <c r="E492" s="5">
        <v>0</v>
      </c>
      <c r="F492" s="5">
        <v>1</v>
      </c>
      <c r="G492" s="3">
        <v>384.13</v>
      </c>
      <c r="H492" s="8">
        <f t="shared" si="216"/>
        <v>5.9509810369620935</v>
      </c>
      <c r="I492" s="2">
        <v>14.608315717522096</v>
      </c>
      <c r="J492" s="8">
        <f t="shared" si="217"/>
        <v>2.6815909362643322</v>
      </c>
      <c r="K492" s="3">
        <v>22.32</v>
      </c>
      <c r="L492" s="8">
        <f t="shared" si="218"/>
        <v>3.1054831375131102</v>
      </c>
      <c r="M492" s="6">
        <v>37</v>
      </c>
      <c r="N492" s="8">
        <f t="shared" si="219"/>
        <v>3.6109179126442243</v>
      </c>
      <c r="O492" s="6">
        <v>69</v>
      </c>
      <c r="P492" s="8">
        <f t="shared" si="220"/>
        <v>4.2341065045972597</v>
      </c>
      <c r="Q492" s="4">
        <v>0.24399999999999999</v>
      </c>
      <c r="R492" s="8">
        <f t="shared" si="221"/>
        <v>-1.4105870536889351</v>
      </c>
      <c r="S492" s="10">
        <v>8498.2999999999993</v>
      </c>
      <c r="T492" s="5">
        <f t="shared" si="223"/>
        <v>9.047621422475741</v>
      </c>
      <c r="U492" s="11">
        <v>63.737099999999998</v>
      </c>
      <c r="V492" s="12">
        <v>7.98</v>
      </c>
      <c r="W492" s="13">
        <v>5.5</v>
      </c>
      <c r="X492" s="8">
        <v>795.64477142857152</v>
      </c>
      <c r="Y492" s="8">
        <v>4977.7298714285707</v>
      </c>
      <c r="Z492" s="12">
        <v>9.1</v>
      </c>
      <c r="AA492" s="12">
        <f t="shared" si="224"/>
        <v>-0.73000000000000043</v>
      </c>
      <c r="AC492" s="14">
        <v>9.83</v>
      </c>
      <c r="AJ492">
        <f t="shared" si="212"/>
        <v>0</v>
      </c>
      <c r="AK492">
        <f t="shared" si="213"/>
        <v>0</v>
      </c>
      <c r="AL492">
        <f t="shared" si="214"/>
        <v>0</v>
      </c>
      <c r="AM492">
        <f t="shared" si="215"/>
        <v>0.24399999999999999</v>
      </c>
      <c r="AN492">
        <f t="shared" si="240"/>
        <v>0</v>
      </c>
      <c r="AO492">
        <f t="shared" si="237"/>
        <v>0</v>
      </c>
      <c r="AP492">
        <f t="shared" si="238"/>
        <v>0</v>
      </c>
      <c r="AQ492">
        <f t="shared" si="239"/>
        <v>8498.2999999999993</v>
      </c>
      <c r="AR492">
        <f t="shared" si="225"/>
        <v>0</v>
      </c>
      <c r="AS492">
        <f t="shared" si="226"/>
        <v>0</v>
      </c>
      <c r="AT492">
        <f t="shared" si="227"/>
        <v>0</v>
      </c>
      <c r="AU492">
        <f t="shared" si="228"/>
        <v>9.047621422475741</v>
      </c>
      <c r="AV492">
        <f t="shared" si="229"/>
        <v>0</v>
      </c>
      <c r="AW492">
        <f t="shared" si="230"/>
        <v>0</v>
      </c>
      <c r="AX492">
        <f t="shared" si="231"/>
        <v>0</v>
      </c>
      <c r="AY492">
        <f t="shared" si="232"/>
        <v>-0.73000000000000043</v>
      </c>
      <c r="AZ492">
        <f t="shared" si="233"/>
        <v>0</v>
      </c>
      <c r="BA492">
        <f t="shared" si="234"/>
        <v>0</v>
      </c>
      <c r="BB492">
        <f t="shared" si="235"/>
        <v>0</v>
      </c>
      <c r="BC492">
        <f t="shared" si="236"/>
        <v>5.9509810369620935</v>
      </c>
      <c r="BD492" s="9"/>
      <c r="BE492" s="9"/>
      <c r="BF492" s="9"/>
      <c r="BG492" s="9"/>
      <c r="BH492" s="9"/>
      <c r="BJ492" s="2">
        <v>14.608315717522096</v>
      </c>
    </row>
    <row r="493" spans="1:62" x14ac:dyDescent="0.25">
      <c r="A493" s="8">
        <v>135.30000000000001</v>
      </c>
      <c r="B493" s="8">
        <f t="shared" si="222"/>
        <v>4.9074945351767427</v>
      </c>
      <c r="C493" s="5">
        <v>0</v>
      </c>
      <c r="D493" s="5">
        <v>0</v>
      </c>
      <c r="E493" s="5">
        <v>0</v>
      </c>
      <c r="F493" s="5">
        <v>1</v>
      </c>
      <c r="G493" s="3">
        <v>378.5</v>
      </c>
      <c r="H493" s="8">
        <f t="shared" si="216"/>
        <v>5.9362160728775031</v>
      </c>
      <c r="I493" s="2">
        <v>14.433316420838937</v>
      </c>
      <c r="J493" s="8">
        <f t="shared" si="217"/>
        <v>2.6695391745732926</v>
      </c>
      <c r="K493" s="3">
        <v>26.1</v>
      </c>
      <c r="L493" s="8">
        <f t="shared" si="218"/>
        <v>3.2619353143286478</v>
      </c>
      <c r="M493" s="6">
        <v>16</v>
      </c>
      <c r="N493" s="8">
        <f t="shared" si="219"/>
        <v>2.7725887222397811</v>
      </c>
      <c r="O493" s="6">
        <v>233</v>
      </c>
      <c r="P493" s="8">
        <f t="shared" si="220"/>
        <v>5.4510384535657002</v>
      </c>
      <c r="Q493" s="4">
        <v>0.20500000000000004</v>
      </c>
      <c r="R493" s="8">
        <f t="shared" si="221"/>
        <v>-1.5847452998437286</v>
      </c>
      <c r="S493" s="10">
        <v>8449.5</v>
      </c>
      <c r="T493" s="5">
        <f t="shared" si="223"/>
        <v>9.0418625470028786</v>
      </c>
      <c r="U493" s="11">
        <v>63.494799999999998</v>
      </c>
      <c r="V493" s="12">
        <v>7.16</v>
      </c>
      <c r="W493" s="13">
        <v>5.5</v>
      </c>
      <c r="X493" s="8">
        <v>787.75524764602324</v>
      </c>
      <c r="Y493" s="8">
        <v>4955.1686527682095</v>
      </c>
      <c r="Z493" s="12">
        <v>8.91</v>
      </c>
      <c r="AA493" s="12">
        <f t="shared" si="224"/>
        <v>-0.76999999999999957</v>
      </c>
      <c r="AC493" s="14">
        <v>9.68</v>
      </c>
      <c r="AJ493">
        <f t="shared" si="212"/>
        <v>0</v>
      </c>
      <c r="AK493">
        <f t="shared" si="213"/>
        <v>0</v>
      </c>
      <c r="AL493">
        <f t="shared" si="214"/>
        <v>0</v>
      </c>
      <c r="AM493">
        <f t="shared" si="215"/>
        <v>0.20500000000000004</v>
      </c>
      <c r="AN493">
        <f t="shared" si="240"/>
        <v>0</v>
      </c>
      <c r="AO493">
        <f t="shared" si="237"/>
        <v>0</v>
      </c>
      <c r="AP493">
        <f t="shared" si="238"/>
        <v>0</v>
      </c>
      <c r="AQ493">
        <f t="shared" si="239"/>
        <v>8449.5</v>
      </c>
      <c r="AR493">
        <f t="shared" si="225"/>
        <v>0</v>
      </c>
      <c r="AS493">
        <f t="shared" si="226"/>
        <v>0</v>
      </c>
      <c r="AT493">
        <f t="shared" si="227"/>
        <v>0</v>
      </c>
      <c r="AU493">
        <f t="shared" si="228"/>
        <v>9.0418625470028786</v>
      </c>
      <c r="AV493">
        <f t="shared" si="229"/>
        <v>0</v>
      </c>
      <c r="AW493">
        <f t="shared" si="230"/>
        <v>0</v>
      </c>
      <c r="AX493">
        <f t="shared" si="231"/>
        <v>0</v>
      </c>
      <c r="AY493">
        <f t="shared" si="232"/>
        <v>-0.76999999999999957</v>
      </c>
      <c r="AZ493">
        <f t="shared" si="233"/>
        <v>0</v>
      </c>
      <c r="BA493">
        <f t="shared" si="234"/>
        <v>0</v>
      </c>
      <c r="BB493">
        <f t="shared" si="235"/>
        <v>0</v>
      </c>
      <c r="BC493">
        <f t="shared" si="236"/>
        <v>5.9362160728775031</v>
      </c>
      <c r="BD493" s="9"/>
      <c r="BE493" s="9"/>
      <c r="BF493" s="9"/>
      <c r="BG493" s="9"/>
      <c r="BH493" s="9"/>
      <c r="BJ493" s="2">
        <v>14.433316420838937</v>
      </c>
    </row>
    <row r="494" spans="1:62" x14ac:dyDescent="0.25">
      <c r="A494" s="8">
        <v>110.7</v>
      </c>
      <c r="B494" s="8">
        <f t="shared" si="222"/>
        <v>4.7068238397145912</v>
      </c>
      <c r="C494" s="5">
        <v>0</v>
      </c>
      <c r="D494" s="5">
        <v>0</v>
      </c>
      <c r="E494" s="5">
        <v>0</v>
      </c>
      <c r="F494" s="5">
        <v>1</v>
      </c>
      <c r="G494" s="3">
        <v>357.06</v>
      </c>
      <c r="H494" s="8">
        <f t="shared" si="216"/>
        <v>5.8779038348848154</v>
      </c>
      <c r="I494" s="2">
        <v>13.898336683569131</v>
      </c>
      <c r="J494" s="8">
        <f t="shared" si="217"/>
        <v>2.6317691699238712</v>
      </c>
      <c r="K494" s="3">
        <v>33.58</v>
      </c>
      <c r="L494" s="8">
        <f t="shared" si="218"/>
        <v>3.5139306516493947</v>
      </c>
      <c r="M494" s="6">
        <v>22</v>
      </c>
      <c r="N494" s="8">
        <f t="shared" si="219"/>
        <v>3.0910424533583161</v>
      </c>
      <c r="O494" s="6">
        <v>15</v>
      </c>
      <c r="P494" s="8">
        <f t="shared" si="220"/>
        <v>2.7080502011022101</v>
      </c>
      <c r="Q494" s="4">
        <v>6.8000000000000005E-2</v>
      </c>
      <c r="R494" s="8">
        <f t="shared" si="221"/>
        <v>-2.6882475738060303</v>
      </c>
      <c r="S494" s="10">
        <v>8339.2999999999993</v>
      </c>
      <c r="T494" s="5">
        <f t="shared" si="223"/>
        <v>9.0287345589765167</v>
      </c>
      <c r="U494" s="11">
        <v>62.942700000000002</v>
      </c>
      <c r="V494" s="12">
        <v>6.66</v>
      </c>
      <c r="W494" s="13">
        <v>5.7</v>
      </c>
      <c r="X494" s="8">
        <v>749.22017155196886</v>
      </c>
      <c r="Y494" s="8">
        <v>4898.6836285736408</v>
      </c>
      <c r="Z494" s="12">
        <v>8.41</v>
      </c>
      <c r="AA494" s="12">
        <f t="shared" si="224"/>
        <v>-1.0600000000000005</v>
      </c>
      <c r="AC494" s="14">
        <v>9.4700000000000006</v>
      </c>
      <c r="AJ494">
        <f t="shared" si="212"/>
        <v>0</v>
      </c>
      <c r="AK494">
        <f t="shared" si="213"/>
        <v>0</v>
      </c>
      <c r="AL494">
        <f t="shared" si="214"/>
        <v>0</v>
      </c>
      <c r="AM494">
        <f t="shared" si="215"/>
        <v>6.8000000000000005E-2</v>
      </c>
      <c r="AN494">
        <f t="shared" si="240"/>
        <v>0</v>
      </c>
      <c r="AO494">
        <f t="shared" si="237"/>
        <v>0</v>
      </c>
      <c r="AP494">
        <f t="shared" si="238"/>
        <v>0</v>
      </c>
      <c r="AQ494">
        <f t="shared" si="239"/>
        <v>8339.2999999999993</v>
      </c>
      <c r="AR494">
        <f t="shared" si="225"/>
        <v>0</v>
      </c>
      <c r="AS494">
        <f t="shared" si="226"/>
        <v>0</v>
      </c>
      <c r="AT494">
        <f t="shared" si="227"/>
        <v>0</v>
      </c>
      <c r="AU494">
        <f t="shared" si="228"/>
        <v>9.0287345589765167</v>
      </c>
      <c r="AV494">
        <f t="shared" si="229"/>
        <v>0</v>
      </c>
      <c r="AW494">
        <f t="shared" si="230"/>
        <v>0</v>
      </c>
      <c r="AX494">
        <f t="shared" si="231"/>
        <v>0</v>
      </c>
      <c r="AY494">
        <f t="shared" si="232"/>
        <v>-1.0600000000000005</v>
      </c>
      <c r="AZ494">
        <f t="shared" si="233"/>
        <v>0</v>
      </c>
      <c r="BA494">
        <f t="shared" si="234"/>
        <v>0</v>
      </c>
      <c r="BB494">
        <f t="shared" si="235"/>
        <v>0</v>
      </c>
      <c r="BC494">
        <f t="shared" si="236"/>
        <v>5.8779038348848154</v>
      </c>
      <c r="BD494" s="9"/>
      <c r="BE494" s="9"/>
      <c r="BF494" s="9"/>
      <c r="BG494" s="9"/>
      <c r="BH494" s="9"/>
      <c r="BJ494" s="2">
        <v>13.898336683569131</v>
      </c>
    </row>
    <row r="495" spans="1:62" x14ac:dyDescent="0.25">
      <c r="A495" s="8">
        <v>118.9</v>
      </c>
      <c r="B495" s="8">
        <f t="shared" si="222"/>
        <v>4.7782828036967366</v>
      </c>
      <c r="C495" s="5">
        <v>0</v>
      </c>
      <c r="D495" s="5">
        <v>0</v>
      </c>
      <c r="E495" s="5">
        <v>0</v>
      </c>
      <c r="F495" s="5">
        <v>1</v>
      </c>
      <c r="G495" s="3">
        <v>340.1</v>
      </c>
      <c r="H495" s="8">
        <f t="shared" si="216"/>
        <v>5.8292396920131502</v>
      </c>
      <c r="I495" s="2">
        <v>15.530055563627309</v>
      </c>
      <c r="J495" s="8">
        <f t="shared" si="217"/>
        <v>2.7427772149795211</v>
      </c>
      <c r="K495" s="3">
        <v>49.82</v>
      </c>
      <c r="L495" s="8">
        <f t="shared" si="218"/>
        <v>3.9084165098340344</v>
      </c>
      <c r="M495" s="6">
        <v>102</v>
      </c>
      <c r="N495" s="8">
        <f t="shared" si="219"/>
        <v>4.6249728132842707</v>
      </c>
      <c r="O495" s="6">
        <v>67</v>
      </c>
      <c r="P495" s="8">
        <f t="shared" si="220"/>
        <v>4.2046926193909657</v>
      </c>
      <c r="Q495" s="4">
        <v>0.17700000000000002</v>
      </c>
      <c r="R495" s="8">
        <f t="shared" si="221"/>
        <v>-1.7316055464083078</v>
      </c>
      <c r="S495" s="10">
        <v>8292.7000000000007</v>
      </c>
      <c r="T495" s="5">
        <f t="shared" si="223"/>
        <v>9.0231308887094457</v>
      </c>
      <c r="U495" s="11">
        <v>62.366300000000003</v>
      </c>
      <c r="V495" s="12">
        <v>6.92</v>
      </c>
      <c r="W495" s="13">
        <v>5.8</v>
      </c>
      <c r="X495" s="8">
        <v>736.51316015364216</v>
      </c>
      <c r="Y495" s="8">
        <v>4861.028550371534</v>
      </c>
      <c r="Z495" s="12">
        <v>9.1300000000000008</v>
      </c>
      <c r="AA495" s="12">
        <f t="shared" si="224"/>
        <v>-0.98999999999999844</v>
      </c>
      <c r="AC495" s="14">
        <v>10.119999999999999</v>
      </c>
      <c r="AJ495">
        <f t="shared" si="212"/>
        <v>0</v>
      </c>
      <c r="AK495">
        <f t="shared" si="213"/>
        <v>0</v>
      </c>
      <c r="AL495">
        <f t="shared" si="214"/>
        <v>0</v>
      </c>
      <c r="AM495">
        <f t="shared" si="215"/>
        <v>0.17700000000000002</v>
      </c>
      <c r="AN495">
        <f t="shared" si="240"/>
        <v>0</v>
      </c>
      <c r="AO495">
        <f t="shared" si="237"/>
        <v>0</v>
      </c>
      <c r="AP495">
        <f t="shared" si="238"/>
        <v>0</v>
      </c>
      <c r="AQ495">
        <f t="shared" si="239"/>
        <v>8292.7000000000007</v>
      </c>
      <c r="AR495">
        <f t="shared" si="225"/>
        <v>0</v>
      </c>
      <c r="AS495">
        <f t="shared" si="226"/>
        <v>0</v>
      </c>
      <c r="AT495">
        <f t="shared" si="227"/>
        <v>0</v>
      </c>
      <c r="AU495">
        <f t="shared" si="228"/>
        <v>9.0231308887094457</v>
      </c>
      <c r="AV495">
        <f t="shared" si="229"/>
        <v>0</v>
      </c>
      <c r="AW495">
        <f t="shared" si="230"/>
        <v>0</v>
      </c>
      <c r="AX495">
        <f t="shared" si="231"/>
        <v>0</v>
      </c>
      <c r="AY495">
        <f t="shared" si="232"/>
        <v>-0.98999999999999844</v>
      </c>
      <c r="AZ495">
        <f t="shared" si="233"/>
        <v>0</v>
      </c>
      <c r="BA495">
        <f t="shared" si="234"/>
        <v>0</v>
      </c>
      <c r="BB495">
        <f t="shared" si="235"/>
        <v>0</v>
      </c>
      <c r="BC495">
        <f t="shared" si="236"/>
        <v>5.8292396920131502</v>
      </c>
      <c r="BD495" s="9"/>
      <c r="BE495" s="9"/>
      <c r="BF495" s="9"/>
      <c r="BG495" s="9"/>
      <c r="BH495" s="9"/>
      <c r="BJ495" s="2">
        <v>15.530055563627309</v>
      </c>
    </row>
    <row r="496" spans="1:62" x14ac:dyDescent="0.25">
      <c r="A496" s="8">
        <v>164.9</v>
      </c>
      <c r="B496" s="8">
        <f t="shared" si="222"/>
        <v>5.1053392295655531</v>
      </c>
      <c r="C496" s="5">
        <v>0</v>
      </c>
      <c r="D496" s="5">
        <v>0</v>
      </c>
      <c r="E496" s="5">
        <v>0</v>
      </c>
      <c r="F496" s="5">
        <v>1</v>
      </c>
      <c r="G496" s="3">
        <v>439.89</v>
      </c>
      <c r="H496" s="8">
        <f t="shared" si="216"/>
        <v>6.0865246956570971</v>
      </c>
      <c r="I496" s="2">
        <v>17.306004390512218</v>
      </c>
      <c r="J496" s="8">
        <f t="shared" si="217"/>
        <v>2.8510535158833603</v>
      </c>
      <c r="K496" s="3">
        <v>20.47</v>
      </c>
      <c r="L496" s="8">
        <f t="shared" si="218"/>
        <v>3.018960399673198</v>
      </c>
      <c r="M496" s="6">
        <v>87</v>
      </c>
      <c r="N496" s="8">
        <f t="shared" si="219"/>
        <v>4.4659081186545837</v>
      </c>
      <c r="O496" s="6">
        <v>99</v>
      </c>
      <c r="P496" s="8">
        <f t="shared" si="220"/>
        <v>4.5951198501345898</v>
      </c>
      <c r="Q496" s="4">
        <v>0.107</v>
      </c>
      <c r="R496" s="8">
        <f t="shared" si="221"/>
        <v>-2.234926444520231</v>
      </c>
      <c r="S496" s="10">
        <v>8158</v>
      </c>
      <c r="T496" s="5">
        <f t="shared" si="223"/>
        <v>9.0067543198775031</v>
      </c>
      <c r="U496" s="11">
        <v>60.883499999999998</v>
      </c>
      <c r="V496" s="12">
        <v>6.84</v>
      </c>
      <c r="W496" s="13">
        <v>6</v>
      </c>
      <c r="X496" s="8">
        <v>736.65094121662435</v>
      </c>
      <c r="Y496" s="8">
        <v>4780.130272082054</v>
      </c>
      <c r="Z496" s="12">
        <v>8.8699999999999992</v>
      </c>
      <c r="AA496" s="12">
        <f t="shared" si="224"/>
        <v>-0.85000000000000142</v>
      </c>
      <c r="AC496" s="14">
        <v>9.7200000000000006</v>
      </c>
      <c r="AJ496">
        <f t="shared" si="212"/>
        <v>0</v>
      </c>
      <c r="AK496">
        <f t="shared" si="213"/>
        <v>0</v>
      </c>
      <c r="AL496">
        <f t="shared" si="214"/>
        <v>0</v>
      </c>
      <c r="AM496">
        <f t="shared" si="215"/>
        <v>0.107</v>
      </c>
      <c r="AN496">
        <f t="shared" si="240"/>
        <v>0</v>
      </c>
      <c r="AO496">
        <f t="shared" si="237"/>
        <v>0</v>
      </c>
      <c r="AP496">
        <f t="shared" si="238"/>
        <v>0</v>
      </c>
      <c r="AQ496">
        <f t="shared" si="239"/>
        <v>8158</v>
      </c>
      <c r="AR496">
        <f t="shared" si="225"/>
        <v>0</v>
      </c>
      <c r="AS496">
        <f t="shared" si="226"/>
        <v>0</v>
      </c>
      <c r="AT496">
        <f t="shared" si="227"/>
        <v>0</v>
      </c>
      <c r="AU496">
        <f t="shared" si="228"/>
        <v>9.0067543198775031</v>
      </c>
      <c r="AV496">
        <f t="shared" si="229"/>
        <v>0</v>
      </c>
      <c r="AW496">
        <f t="shared" si="230"/>
        <v>0</v>
      </c>
      <c r="AX496">
        <f t="shared" si="231"/>
        <v>0</v>
      </c>
      <c r="AY496">
        <f t="shared" si="232"/>
        <v>-0.85000000000000142</v>
      </c>
      <c r="AZ496">
        <f t="shared" si="233"/>
        <v>0</v>
      </c>
      <c r="BA496">
        <f t="shared" si="234"/>
        <v>0</v>
      </c>
      <c r="BB496">
        <f t="shared" si="235"/>
        <v>0</v>
      </c>
      <c r="BC496">
        <f t="shared" si="236"/>
        <v>6.0865246956570971</v>
      </c>
      <c r="BD496" s="9"/>
      <c r="BE496" s="9"/>
      <c r="BF496" s="9"/>
      <c r="BG496" s="9"/>
      <c r="BH496" s="9"/>
      <c r="BJ496" s="2">
        <v>17.306004390512218</v>
      </c>
    </row>
    <row r="497" spans="1:62" x14ac:dyDescent="0.25">
      <c r="A497" s="8">
        <v>100.1</v>
      </c>
      <c r="B497" s="8">
        <f t="shared" si="222"/>
        <v>4.6061696863211745</v>
      </c>
      <c r="C497" s="5">
        <v>0</v>
      </c>
      <c r="D497" s="5">
        <v>0</v>
      </c>
      <c r="E497" s="5">
        <v>0</v>
      </c>
      <c r="F497" s="5">
        <v>1</v>
      </c>
      <c r="G497" s="3">
        <v>421.15</v>
      </c>
      <c r="H497" s="8">
        <f t="shared" si="216"/>
        <v>6.0429890647613727</v>
      </c>
      <c r="I497" s="2">
        <v>16.19653445322087</v>
      </c>
      <c r="J497" s="8">
        <f t="shared" si="217"/>
        <v>2.7847972967129393</v>
      </c>
      <c r="K497" s="3">
        <v>24.58</v>
      </c>
      <c r="L497" s="8">
        <f t="shared" si="218"/>
        <v>3.2019331041378889</v>
      </c>
      <c r="M497" s="6">
        <v>73</v>
      </c>
      <c r="N497" s="8">
        <f t="shared" si="219"/>
        <v>4.290459441148391</v>
      </c>
      <c r="O497" s="6">
        <v>125</v>
      </c>
      <c r="P497" s="8">
        <f t="shared" si="220"/>
        <v>4.8283137373023015</v>
      </c>
      <c r="Q497" s="4">
        <v>0.28300000000000003</v>
      </c>
      <c r="R497" s="8">
        <f t="shared" si="221"/>
        <v>-1.2623083813388993</v>
      </c>
      <c r="S497" s="10">
        <v>8084.7</v>
      </c>
      <c r="T497" s="5">
        <f t="shared" si="223"/>
        <v>8.9977286655713797</v>
      </c>
      <c r="U497" s="11">
        <v>59.7712</v>
      </c>
      <c r="V497" s="12">
        <v>6.65</v>
      </c>
      <c r="W497" s="13">
        <v>6.3</v>
      </c>
      <c r="X497" s="8">
        <v>702.79078334085102</v>
      </c>
      <c r="Y497" s="8">
        <v>4745.3794617350777</v>
      </c>
      <c r="Z497" s="12">
        <v>8.34</v>
      </c>
      <c r="AA497" s="12">
        <f t="shared" si="224"/>
        <v>-0.75</v>
      </c>
      <c r="AC497" s="14">
        <v>9.09</v>
      </c>
      <c r="AJ497">
        <f t="shared" si="212"/>
        <v>0</v>
      </c>
      <c r="AK497">
        <f t="shared" si="213"/>
        <v>0</v>
      </c>
      <c r="AL497">
        <f t="shared" si="214"/>
        <v>0</v>
      </c>
      <c r="AM497">
        <f t="shared" si="215"/>
        <v>0.28300000000000003</v>
      </c>
      <c r="AN497">
        <f t="shared" si="240"/>
        <v>0</v>
      </c>
      <c r="AO497">
        <f t="shared" si="237"/>
        <v>0</v>
      </c>
      <c r="AP497">
        <f t="shared" si="238"/>
        <v>0</v>
      </c>
      <c r="AQ497">
        <f t="shared" si="239"/>
        <v>8084.7</v>
      </c>
      <c r="AR497">
        <f t="shared" si="225"/>
        <v>0</v>
      </c>
      <c r="AS497">
        <f t="shared" si="226"/>
        <v>0</v>
      </c>
      <c r="AT497">
        <f t="shared" si="227"/>
        <v>0</v>
      </c>
      <c r="AU497">
        <f t="shared" si="228"/>
        <v>8.9977286655713797</v>
      </c>
      <c r="AV497">
        <f t="shared" si="229"/>
        <v>0</v>
      </c>
      <c r="AW497">
        <f t="shared" si="230"/>
        <v>0</v>
      </c>
      <c r="AX497">
        <f t="shared" si="231"/>
        <v>0</v>
      </c>
      <c r="AY497">
        <f t="shared" si="232"/>
        <v>-0.75</v>
      </c>
      <c r="AZ497">
        <f t="shared" si="233"/>
        <v>0</v>
      </c>
      <c r="BA497">
        <f t="shared" si="234"/>
        <v>0</v>
      </c>
      <c r="BB497">
        <f t="shared" si="235"/>
        <v>0</v>
      </c>
      <c r="BC497">
        <f t="shared" si="236"/>
        <v>6.0429890647613727</v>
      </c>
      <c r="BD497" s="9"/>
      <c r="BE497" s="9"/>
      <c r="BF497" s="9"/>
      <c r="BG497" s="9"/>
      <c r="BH497" s="9"/>
      <c r="BJ497" s="2">
        <v>16.19653445322087</v>
      </c>
    </row>
    <row r="498" spans="1:62" x14ac:dyDescent="0.25">
      <c r="A498" s="8">
        <v>146.69999999999999</v>
      </c>
      <c r="B498" s="8">
        <f t="shared" si="222"/>
        <v>4.9883896851489355</v>
      </c>
      <c r="C498" s="5">
        <v>0</v>
      </c>
      <c r="D498" s="5">
        <v>0</v>
      </c>
      <c r="E498" s="5">
        <v>0</v>
      </c>
      <c r="F498" s="5">
        <v>1</v>
      </c>
      <c r="G498" s="3">
        <v>409.67</v>
      </c>
      <c r="H498" s="8">
        <f t="shared" si="216"/>
        <v>6.0153519575613235</v>
      </c>
      <c r="I498" s="2">
        <v>14.922208103718942</v>
      </c>
      <c r="J498" s="8">
        <f t="shared" si="217"/>
        <v>2.7028505800530644</v>
      </c>
      <c r="K498" s="3">
        <v>21.97</v>
      </c>
      <c r="L498" s="8">
        <f t="shared" si="218"/>
        <v>3.0896778863965189</v>
      </c>
      <c r="M498" s="6">
        <v>121</v>
      </c>
      <c r="N498" s="8">
        <f t="shared" si="219"/>
        <v>4.7957905455967413</v>
      </c>
      <c r="O498" s="6">
        <v>39</v>
      </c>
      <c r="P498" s="8">
        <f t="shared" si="220"/>
        <v>3.6635616461296463</v>
      </c>
      <c r="Q498" s="4">
        <v>3.5000000000000003E-2</v>
      </c>
      <c r="R498" s="8">
        <f t="shared" si="221"/>
        <v>-3.3524072174927233</v>
      </c>
      <c r="S498" s="10">
        <v>7995</v>
      </c>
      <c r="T498" s="5">
        <f t="shared" si="223"/>
        <v>8.9865716252680539</v>
      </c>
      <c r="U498" s="11">
        <v>58.734299999999998</v>
      </c>
      <c r="V498" s="12">
        <v>6.22</v>
      </c>
      <c r="W498" s="13">
        <v>6.6</v>
      </c>
      <c r="X498" s="8">
        <v>622.36790161001795</v>
      </c>
      <c r="Y498" s="8">
        <v>4721.092793381039</v>
      </c>
      <c r="Z498" s="12">
        <v>7.2</v>
      </c>
      <c r="AA498" s="12">
        <f t="shared" si="224"/>
        <v>-1.0499999999999998</v>
      </c>
      <c r="AC498" s="14">
        <v>8.25</v>
      </c>
      <c r="AJ498">
        <f t="shared" si="212"/>
        <v>0</v>
      </c>
      <c r="AK498">
        <f t="shared" si="213"/>
        <v>0</v>
      </c>
      <c r="AL498">
        <f t="shared" si="214"/>
        <v>0</v>
      </c>
      <c r="AM498">
        <f t="shared" si="215"/>
        <v>3.5000000000000003E-2</v>
      </c>
      <c r="AN498">
        <f t="shared" si="240"/>
        <v>0</v>
      </c>
      <c r="AO498">
        <f t="shared" si="237"/>
        <v>0</v>
      </c>
      <c r="AP498">
        <f t="shared" si="238"/>
        <v>0</v>
      </c>
      <c r="AQ498">
        <f t="shared" si="239"/>
        <v>7995</v>
      </c>
      <c r="AR498">
        <f t="shared" si="225"/>
        <v>0</v>
      </c>
      <c r="AS498">
        <f t="shared" si="226"/>
        <v>0</v>
      </c>
      <c r="AT498">
        <f t="shared" si="227"/>
        <v>0</v>
      </c>
      <c r="AU498">
        <f t="shared" si="228"/>
        <v>8.9865716252680539</v>
      </c>
      <c r="AV498">
        <f t="shared" si="229"/>
        <v>0</v>
      </c>
      <c r="AW498">
        <f t="shared" si="230"/>
        <v>0</v>
      </c>
      <c r="AX498">
        <f t="shared" si="231"/>
        <v>0</v>
      </c>
      <c r="AY498">
        <f t="shared" si="232"/>
        <v>-1.0499999999999998</v>
      </c>
      <c r="AZ498">
        <f t="shared" si="233"/>
        <v>0</v>
      </c>
      <c r="BA498">
        <f t="shared" si="234"/>
        <v>0</v>
      </c>
      <c r="BB498">
        <f t="shared" si="235"/>
        <v>0</v>
      </c>
      <c r="BC498">
        <f t="shared" si="236"/>
        <v>6.0153519575613235</v>
      </c>
      <c r="BD498" s="9"/>
      <c r="BE498" s="9"/>
      <c r="BF498" s="9"/>
      <c r="BG498" s="9"/>
      <c r="BH498" s="9"/>
      <c r="BJ498" s="2">
        <v>14.922208103718942</v>
      </c>
    </row>
    <row r="499" spans="1:62" x14ac:dyDescent="0.25">
      <c r="A499" s="8">
        <v>180.4</v>
      </c>
      <c r="B499" s="8">
        <f t="shared" si="222"/>
        <v>5.1951766076285235</v>
      </c>
      <c r="C499" s="5">
        <v>0</v>
      </c>
      <c r="D499" s="5">
        <v>0</v>
      </c>
      <c r="E499" s="5">
        <v>0</v>
      </c>
      <c r="F499" s="5">
        <v>1</v>
      </c>
      <c r="G499" s="3">
        <v>355.9</v>
      </c>
      <c r="H499" s="8">
        <f t="shared" si="216"/>
        <v>5.8746497925161467</v>
      </c>
      <c r="I499" s="2">
        <v>13.425918860857353</v>
      </c>
      <c r="J499" s="8">
        <f t="shared" si="217"/>
        <v>2.5971870820644649</v>
      </c>
      <c r="K499" s="3">
        <v>20.420000000000002</v>
      </c>
      <c r="L499" s="8">
        <f t="shared" si="218"/>
        <v>3.0165148127365198</v>
      </c>
      <c r="M499" s="6">
        <v>105</v>
      </c>
      <c r="N499" s="8">
        <f t="shared" si="219"/>
        <v>4.6539603501575231</v>
      </c>
      <c r="O499" s="6">
        <v>53</v>
      </c>
      <c r="P499" s="8">
        <f t="shared" si="220"/>
        <v>3.970291913552122</v>
      </c>
      <c r="Q499" s="4">
        <v>0.157</v>
      </c>
      <c r="R499" s="8">
        <f t="shared" si="221"/>
        <v>-1.8515094736338289</v>
      </c>
      <c r="S499" s="10">
        <v>7939.5</v>
      </c>
      <c r="T499" s="5">
        <f t="shared" si="223"/>
        <v>8.9796055799661527</v>
      </c>
      <c r="U499" s="11">
        <v>57.971299999999999</v>
      </c>
      <c r="V499" s="12">
        <v>6.27</v>
      </c>
      <c r="W499" s="13">
        <v>6.8</v>
      </c>
      <c r="X499" s="8">
        <v>603.32473227298658</v>
      </c>
      <c r="Y499" s="8">
        <v>4687.9550535454036</v>
      </c>
      <c r="Z499" s="12">
        <v>7.26</v>
      </c>
      <c r="AA499" s="12">
        <f t="shared" si="224"/>
        <v>-1.4299999999999997</v>
      </c>
      <c r="AC499" s="14">
        <v>8.69</v>
      </c>
      <c r="AJ499">
        <f t="shared" si="212"/>
        <v>0</v>
      </c>
      <c r="AK499">
        <f t="shared" si="213"/>
        <v>0</v>
      </c>
      <c r="AL499">
        <f t="shared" si="214"/>
        <v>0</v>
      </c>
      <c r="AM499">
        <f t="shared" si="215"/>
        <v>0.157</v>
      </c>
      <c r="AN499">
        <f t="shared" si="240"/>
        <v>0</v>
      </c>
      <c r="AO499">
        <f t="shared" si="237"/>
        <v>0</v>
      </c>
      <c r="AP499">
        <f t="shared" si="238"/>
        <v>0</v>
      </c>
      <c r="AQ499">
        <f t="shared" si="239"/>
        <v>7939.5</v>
      </c>
      <c r="AR499">
        <f t="shared" si="225"/>
        <v>0</v>
      </c>
      <c r="AS499">
        <f t="shared" si="226"/>
        <v>0</v>
      </c>
      <c r="AT499">
        <f t="shared" si="227"/>
        <v>0</v>
      </c>
      <c r="AU499">
        <f t="shared" si="228"/>
        <v>8.9796055799661527</v>
      </c>
      <c r="AV499">
        <f t="shared" si="229"/>
        <v>0</v>
      </c>
      <c r="AW499">
        <f t="shared" si="230"/>
        <v>0</v>
      </c>
      <c r="AX499">
        <f t="shared" si="231"/>
        <v>0</v>
      </c>
      <c r="AY499">
        <f t="shared" si="232"/>
        <v>-1.4299999999999997</v>
      </c>
      <c r="AZ499">
        <f t="shared" si="233"/>
        <v>0</v>
      </c>
      <c r="BA499">
        <f t="shared" si="234"/>
        <v>0</v>
      </c>
      <c r="BB499">
        <f t="shared" si="235"/>
        <v>0</v>
      </c>
      <c r="BC499">
        <f t="shared" si="236"/>
        <v>5.8746497925161467</v>
      </c>
      <c r="BD499" s="9"/>
      <c r="BE499" s="9"/>
      <c r="BF499" s="9"/>
      <c r="BG499" s="9"/>
      <c r="BH499" s="9"/>
      <c r="BJ499" s="2">
        <v>13.425918860857353</v>
      </c>
    </row>
    <row r="500" spans="1:62" x14ac:dyDescent="0.25">
      <c r="A500" s="8">
        <v>93.2</v>
      </c>
      <c r="B500" s="8">
        <f t="shared" si="222"/>
        <v>4.5347477216915459</v>
      </c>
      <c r="C500" s="5">
        <v>0</v>
      </c>
      <c r="D500" s="5">
        <v>0</v>
      </c>
      <c r="E500" s="5">
        <v>0</v>
      </c>
      <c r="F500" s="5">
        <v>1</v>
      </c>
      <c r="G500" s="3">
        <v>373.46</v>
      </c>
      <c r="H500" s="8">
        <f t="shared" si="216"/>
        <v>5.9228109037909338</v>
      </c>
      <c r="I500" s="2">
        <v>13.619995534083802</v>
      </c>
      <c r="J500" s="8">
        <f t="shared" si="217"/>
        <v>2.6115389728273186</v>
      </c>
      <c r="K500" s="3">
        <v>20.32</v>
      </c>
      <c r="L500" s="8">
        <f t="shared" si="218"/>
        <v>3.011605622710281</v>
      </c>
      <c r="M500" s="6">
        <v>115</v>
      </c>
      <c r="N500" s="8">
        <f t="shared" si="219"/>
        <v>4.7449321283632502</v>
      </c>
      <c r="O500" s="6">
        <v>198</v>
      </c>
      <c r="P500" s="8">
        <f t="shared" si="220"/>
        <v>5.2882670306945352</v>
      </c>
      <c r="Q500" s="4">
        <v>0.31900000000000001</v>
      </c>
      <c r="R500" s="8">
        <f t="shared" si="221"/>
        <v>-1.1425641761972924</v>
      </c>
      <c r="S500" s="10">
        <v>7898.6</v>
      </c>
      <c r="T500" s="5">
        <f t="shared" si="223"/>
        <v>8.9744408075607716</v>
      </c>
      <c r="U500" s="11">
        <v>57.3157</v>
      </c>
      <c r="V500" s="12">
        <v>6.21</v>
      </c>
      <c r="W500" s="13">
        <v>7</v>
      </c>
      <c r="X500" s="8">
        <v>573.13314949863263</v>
      </c>
      <c r="Y500" s="8">
        <v>4631.9678705560618</v>
      </c>
      <c r="Z500" s="12">
        <v>7.31</v>
      </c>
      <c r="AA500" s="12">
        <f t="shared" si="224"/>
        <v>-1.6100000000000003</v>
      </c>
      <c r="AC500" s="14">
        <v>8.92</v>
      </c>
      <c r="AJ500">
        <f t="shared" si="212"/>
        <v>0</v>
      </c>
      <c r="AK500">
        <f t="shared" si="213"/>
        <v>0</v>
      </c>
      <c r="AL500">
        <f t="shared" si="214"/>
        <v>0</v>
      </c>
      <c r="AM500">
        <f t="shared" si="215"/>
        <v>0.31900000000000001</v>
      </c>
      <c r="AN500">
        <f t="shared" si="240"/>
        <v>0</v>
      </c>
      <c r="AO500">
        <f t="shared" si="237"/>
        <v>0</v>
      </c>
      <c r="AP500">
        <f t="shared" si="238"/>
        <v>0</v>
      </c>
      <c r="AQ500">
        <f t="shared" si="239"/>
        <v>7898.6</v>
      </c>
      <c r="AR500">
        <f t="shared" si="225"/>
        <v>0</v>
      </c>
      <c r="AS500">
        <f t="shared" si="226"/>
        <v>0</v>
      </c>
      <c r="AT500">
        <f t="shared" si="227"/>
        <v>0</v>
      </c>
      <c r="AU500">
        <f t="shared" si="228"/>
        <v>8.9744408075607716</v>
      </c>
      <c r="AV500">
        <f t="shared" si="229"/>
        <v>0</v>
      </c>
      <c r="AW500">
        <f t="shared" si="230"/>
        <v>0</v>
      </c>
      <c r="AX500">
        <f t="shared" si="231"/>
        <v>0</v>
      </c>
      <c r="AY500">
        <f t="shared" si="232"/>
        <v>-1.6100000000000003</v>
      </c>
      <c r="AZ500">
        <f t="shared" si="233"/>
        <v>0</v>
      </c>
      <c r="BA500">
        <f t="shared" si="234"/>
        <v>0</v>
      </c>
      <c r="BB500">
        <f t="shared" si="235"/>
        <v>0</v>
      </c>
      <c r="BC500">
        <f t="shared" si="236"/>
        <v>5.9228109037909338</v>
      </c>
      <c r="BD500" s="9"/>
      <c r="BE500" s="9"/>
      <c r="BF500" s="9"/>
      <c r="BG500" s="9"/>
      <c r="BH500" s="9"/>
      <c r="BJ500" s="2">
        <v>13.619995534083802</v>
      </c>
    </row>
    <row r="501" spans="1:62" x14ac:dyDescent="0.25">
      <c r="A501" s="8">
        <v>125.3</v>
      </c>
      <c r="B501" s="8">
        <f t="shared" si="222"/>
        <v>4.8307108619020225</v>
      </c>
      <c r="C501" s="5">
        <v>0</v>
      </c>
      <c r="D501" s="5">
        <v>0</v>
      </c>
      <c r="E501" s="5">
        <v>0</v>
      </c>
      <c r="F501" s="5">
        <v>1</v>
      </c>
      <c r="G501" s="3">
        <v>389.76</v>
      </c>
      <c r="H501" s="8">
        <f t="shared" si="216"/>
        <v>5.9655311650814777</v>
      </c>
      <c r="I501" s="2">
        <v>13.552504172869474</v>
      </c>
      <c r="J501" s="8">
        <f t="shared" si="217"/>
        <v>2.6065713400563468</v>
      </c>
      <c r="K501" s="3">
        <v>20.23</v>
      </c>
      <c r="L501" s="8">
        <f t="shared" si="218"/>
        <v>3.007166651179654</v>
      </c>
      <c r="M501" s="6">
        <v>51</v>
      </c>
      <c r="N501" s="8">
        <f t="shared" si="219"/>
        <v>3.9318256327243257</v>
      </c>
      <c r="O501" s="6">
        <v>173</v>
      </c>
      <c r="P501" s="8">
        <f t="shared" si="220"/>
        <v>5.1532915944977793</v>
      </c>
      <c r="Q501" s="4">
        <v>0.25600000000000001</v>
      </c>
      <c r="R501" s="8">
        <f t="shared" si="221"/>
        <v>-1.3625778345025745</v>
      </c>
      <c r="S501" s="10">
        <v>7819.8</v>
      </c>
      <c r="T501" s="5">
        <f t="shared" si="223"/>
        <v>8.9644142577647283</v>
      </c>
      <c r="U501" s="11">
        <v>57.102600000000002</v>
      </c>
      <c r="V501" s="12">
        <v>6.92</v>
      </c>
      <c r="W501" s="13">
        <v>7.2</v>
      </c>
      <c r="X501" s="8">
        <v>576.41873010923291</v>
      </c>
      <c r="Y501" s="8">
        <v>4594.8114304843484</v>
      </c>
      <c r="Z501" s="12">
        <v>7.6</v>
      </c>
      <c r="AA501" s="12">
        <f t="shared" si="224"/>
        <v>-1.5600000000000005</v>
      </c>
      <c r="AC501" s="14">
        <v>9.16</v>
      </c>
      <c r="AJ501">
        <f t="shared" si="212"/>
        <v>0</v>
      </c>
      <c r="AK501">
        <f t="shared" si="213"/>
        <v>0</v>
      </c>
      <c r="AL501">
        <f t="shared" si="214"/>
        <v>0</v>
      </c>
      <c r="AM501">
        <f t="shared" si="215"/>
        <v>0.25600000000000001</v>
      </c>
      <c r="AN501">
        <f t="shared" si="240"/>
        <v>0</v>
      </c>
      <c r="AO501">
        <f t="shared" si="237"/>
        <v>0</v>
      </c>
      <c r="AP501">
        <f t="shared" si="238"/>
        <v>0</v>
      </c>
      <c r="AQ501">
        <f t="shared" si="239"/>
        <v>7819.8</v>
      </c>
      <c r="AR501">
        <f t="shared" si="225"/>
        <v>0</v>
      </c>
      <c r="AS501">
        <f t="shared" si="226"/>
        <v>0</v>
      </c>
      <c r="AT501">
        <f t="shared" si="227"/>
        <v>0</v>
      </c>
      <c r="AU501">
        <f t="shared" si="228"/>
        <v>8.9644142577647283</v>
      </c>
      <c r="AV501">
        <f t="shared" si="229"/>
        <v>0</v>
      </c>
      <c r="AW501">
        <f t="shared" si="230"/>
        <v>0</v>
      </c>
      <c r="AX501">
        <f t="shared" si="231"/>
        <v>0</v>
      </c>
      <c r="AY501">
        <f t="shared" si="232"/>
        <v>-1.5600000000000005</v>
      </c>
      <c r="AZ501">
        <f t="shared" si="233"/>
        <v>0</v>
      </c>
      <c r="BA501">
        <f t="shared" si="234"/>
        <v>0</v>
      </c>
      <c r="BB501">
        <f t="shared" si="235"/>
        <v>0</v>
      </c>
      <c r="BC501">
        <f t="shared" si="236"/>
        <v>5.9655311650814777</v>
      </c>
      <c r="BD501" s="9"/>
      <c r="BE501" s="9"/>
      <c r="BF501" s="9"/>
      <c r="BG501" s="9"/>
      <c r="BH501" s="9"/>
      <c r="BJ501" s="2">
        <v>13.552504172869474</v>
      </c>
    </row>
    <row r="502" spans="1:62" x14ac:dyDescent="0.25">
      <c r="A502" s="8">
        <v>78.5</v>
      </c>
      <c r="B502" s="8">
        <f t="shared" si="222"/>
        <v>4.3630986247883632</v>
      </c>
      <c r="C502" s="5">
        <v>0</v>
      </c>
      <c r="D502" s="5">
        <v>0</v>
      </c>
      <c r="E502" s="5">
        <v>0</v>
      </c>
      <c r="F502" s="5">
        <v>1</v>
      </c>
      <c r="G502" s="3">
        <v>347.85</v>
      </c>
      <c r="H502" s="8">
        <f t="shared" si="216"/>
        <v>5.8517713523696502</v>
      </c>
      <c r="I502" s="2">
        <v>11.715007584487982</v>
      </c>
      <c r="J502" s="8">
        <f t="shared" si="217"/>
        <v>2.4608707193763637</v>
      </c>
      <c r="K502" s="4"/>
      <c r="L502" s="8"/>
      <c r="M502" s="6">
        <v>77</v>
      </c>
      <c r="N502" s="8">
        <f t="shared" si="219"/>
        <v>4.3438054218536841</v>
      </c>
      <c r="O502" s="6">
        <v>92</v>
      </c>
      <c r="P502" s="8">
        <f t="shared" si="220"/>
        <v>4.5217885770490405</v>
      </c>
      <c r="Q502" s="4">
        <v>0.17</v>
      </c>
      <c r="R502" s="8">
        <f t="shared" si="221"/>
        <v>-1.7719568419318752</v>
      </c>
      <c r="S502" s="10">
        <v>7784.1</v>
      </c>
      <c r="T502" s="5">
        <f t="shared" si="223"/>
        <v>8.9598384706486858</v>
      </c>
      <c r="U502" s="11">
        <v>57.432600000000001</v>
      </c>
      <c r="V502" s="12">
        <v>7.83</v>
      </c>
      <c r="W502" s="13">
        <v>7</v>
      </c>
      <c r="X502" s="8">
        <v>580.85085564084079</v>
      </c>
      <c r="Y502" s="8">
        <v>4532.4799483421111</v>
      </c>
      <c r="Z502" s="12">
        <v>8.57</v>
      </c>
      <c r="AA502" s="12">
        <f t="shared" si="224"/>
        <v>-1.2699999999999996</v>
      </c>
      <c r="AC502" s="14">
        <v>9.84</v>
      </c>
      <c r="AJ502">
        <f t="shared" si="212"/>
        <v>0</v>
      </c>
      <c r="AK502">
        <f t="shared" si="213"/>
        <v>0</v>
      </c>
      <c r="AL502">
        <f t="shared" si="214"/>
        <v>0</v>
      </c>
      <c r="AM502">
        <f t="shared" si="215"/>
        <v>0.17</v>
      </c>
      <c r="AN502">
        <f t="shared" si="240"/>
        <v>0</v>
      </c>
      <c r="AO502">
        <f t="shared" si="237"/>
        <v>0</v>
      </c>
      <c r="AP502">
        <f t="shared" si="238"/>
        <v>0</v>
      </c>
      <c r="AQ502">
        <f t="shared" si="239"/>
        <v>7784.1</v>
      </c>
      <c r="AR502">
        <f t="shared" si="225"/>
        <v>0</v>
      </c>
      <c r="AS502">
        <f t="shared" si="226"/>
        <v>0</v>
      </c>
      <c r="AT502">
        <f t="shared" si="227"/>
        <v>0</v>
      </c>
      <c r="AU502">
        <f t="shared" si="228"/>
        <v>8.9598384706486858</v>
      </c>
      <c r="AV502">
        <f t="shared" si="229"/>
        <v>0</v>
      </c>
      <c r="AW502">
        <f t="shared" si="230"/>
        <v>0</v>
      </c>
      <c r="AX502">
        <f t="shared" si="231"/>
        <v>0</v>
      </c>
      <c r="AY502">
        <f t="shared" si="232"/>
        <v>-1.2699999999999996</v>
      </c>
      <c r="AZ502">
        <f t="shared" si="233"/>
        <v>0</v>
      </c>
      <c r="BA502">
        <f t="shared" si="234"/>
        <v>0</v>
      </c>
      <c r="BB502">
        <f t="shared" si="235"/>
        <v>0</v>
      </c>
      <c r="BC502">
        <f t="shared" si="236"/>
        <v>5.8517713523696502</v>
      </c>
      <c r="BD502" s="9"/>
      <c r="BE502" s="9"/>
      <c r="BF502" s="9"/>
      <c r="BG502" s="9"/>
      <c r="BH502" s="9"/>
      <c r="BJ502" s="2">
        <v>11.715007584487982</v>
      </c>
    </row>
    <row r="503" spans="1:62" x14ac:dyDescent="0.25">
      <c r="A503" s="8">
        <v>164.4</v>
      </c>
      <c r="B503" s="8">
        <f t="shared" si="222"/>
        <v>5.10230248262208</v>
      </c>
      <c r="C503" s="5">
        <v>0</v>
      </c>
      <c r="D503" s="5">
        <v>0</v>
      </c>
      <c r="E503" s="5">
        <v>0</v>
      </c>
      <c r="F503" s="5">
        <v>1</v>
      </c>
      <c r="G503" s="3">
        <v>302.74</v>
      </c>
      <c r="H503" s="8">
        <f t="shared" si="216"/>
        <v>5.7128743513344196</v>
      </c>
      <c r="I503" s="2">
        <v>10.552516982943745</v>
      </c>
      <c r="J503" s="8">
        <f t="shared" si="217"/>
        <v>2.3563644080495538</v>
      </c>
      <c r="K503" s="4"/>
      <c r="L503" s="8"/>
      <c r="M503" s="6">
        <v>47</v>
      </c>
      <c r="N503" s="8">
        <f t="shared" si="219"/>
        <v>3.8501476017100584</v>
      </c>
      <c r="O503" s="6">
        <v>107</v>
      </c>
      <c r="P503" s="8">
        <f t="shared" si="220"/>
        <v>4.6728288344619058</v>
      </c>
      <c r="Q503" s="4">
        <v>0.34200000000000003</v>
      </c>
      <c r="R503" s="8">
        <f t="shared" si="221"/>
        <v>-1.0729445419195318</v>
      </c>
      <c r="S503" s="10">
        <v>7712.6</v>
      </c>
      <c r="T503" s="5">
        <f t="shared" si="223"/>
        <v>8.9506106340939287</v>
      </c>
      <c r="U503" s="11">
        <v>57.099800000000002</v>
      </c>
      <c r="V503" s="12">
        <v>8.1</v>
      </c>
      <c r="W503" s="13">
        <v>7</v>
      </c>
      <c r="X503" s="8">
        <v>648.5019633027523</v>
      </c>
      <c r="Y503" s="8">
        <v>4493.8539110091742</v>
      </c>
      <c r="Z503" s="12">
        <v>9.77</v>
      </c>
      <c r="AA503" s="12">
        <f t="shared" si="224"/>
        <v>-0.97000000000000064</v>
      </c>
      <c r="AC503" s="14">
        <v>10.74</v>
      </c>
      <c r="AJ503">
        <f t="shared" si="212"/>
        <v>0</v>
      </c>
      <c r="AK503">
        <f t="shared" si="213"/>
        <v>0</v>
      </c>
      <c r="AL503">
        <f t="shared" si="214"/>
        <v>0</v>
      </c>
      <c r="AM503">
        <f t="shared" si="215"/>
        <v>0.34200000000000003</v>
      </c>
      <c r="AN503">
        <f t="shared" si="240"/>
        <v>0</v>
      </c>
      <c r="AO503">
        <f t="shared" si="237"/>
        <v>0</v>
      </c>
      <c r="AP503">
        <f t="shared" si="238"/>
        <v>0</v>
      </c>
      <c r="AQ503">
        <f t="shared" si="239"/>
        <v>7712.6</v>
      </c>
      <c r="AR503">
        <f t="shared" si="225"/>
        <v>0</v>
      </c>
      <c r="AS503">
        <f t="shared" si="226"/>
        <v>0</v>
      </c>
      <c r="AT503">
        <f t="shared" si="227"/>
        <v>0</v>
      </c>
      <c r="AU503">
        <f t="shared" si="228"/>
        <v>8.9506106340939287</v>
      </c>
      <c r="AV503">
        <f t="shared" si="229"/>
        <v>0</v>
      </c>
      <c r="AW503">
        <f t="shared" si="230"/>
        <v>0</v>
      </c>
      <c r="AX503">
        <f t="shared" si="231"/>
        <v>0</v>
      </c>
      <c r="AY503">
        <f t="shared" si="232"/>
        <v>-0.97000000000000064</v>
      </c>
      <c r="AZ503">
        <f t="shared" si="233"/>
        <v>0</v>
      </c>
      <c r="BA503">
        <f t="shared" si="234"/>
        <v>0</v>
      </c>
      <c r="BB503">
        <f t="shared" si="235"/>
        <v>0</v>
      </c>
      <c r="BC503">
        <f t="shared" si="236"/>
        <v>5.7128743513344196</v>
      </c>
      <c r="BD503" s="9"/>
      <c r="BE503" s="9"/>
      <c r="BF503" s="9"/>
      <c r="BG503" s="9"/>
      <c r="BH503" s="9"/>
      <c r="BJ503" s="2">
        <v>10.552516982943745</v>
      </c>
    </row>
    <row r="504" spans="1:62" x14ac:dyDescent="0.25">
      <c r="A504" s="8">
        <v>89.4</v>
      </c>
      <c r="B504" s="8">
        <f t="shared" si="222"/>
        <v>4.4931206821794687</v>
      </c>
      <c r="C504" s="5">
        <v>0</v>
      </c>
      <c r="D504" s="5">
        <v>0</v>
      </c>
      <c r="E504" s="5">
        <v>0</v>
      </c>
      <c r="F504" s="5">
        <v>1</v>
      </c>
      <c r="G504" s="3">
        <v>296.45999999999998</v>
      </c>
      <c r="H504" s="8">
        <f t="shared" si="216"/>
        <v>5.6919123020857132</v>
      </c>
      <c r="I504" s="2">
        <v>10.99756395679338</v>
      </c>
      <c r="J504" s="8">
        <f t="shared" si="217"/>
        <v>2.3976737897994926</v>
      </c>
      <c r="K504" s="4"/>
      <c r="L504" s="8"/>
      <c r="M504" s="6">
        <v>42</v>
      </c>
      <c r="N504" s="8">
        <f t="shared" si="219"/>
        <v>3.7376696182833684</v>
      </c>
      <c r="O504" s="6">
        <v>144</v>
      </c>
      <c r="P504" s="8">
        <f t="shared" si="220"/>
        <v>4.9698132995760007</v>
      </c>
      <c r="Q504" s="4">
        <v>0.44799999999999995</v>
      </c>
      <c r="R504" s="8">
        <f t="shared" si="221"/>
        <v>-0.80296204656715198</v>
      </c>
      <c r="S504" s="10">
        <v>7655.2</v>
      </c>
      <c r="T504" s="5">
        <f t="shared" si="223"/>
        <v>8.9431404344650538</v>
      </c>
      <c r="U504" s="11">
        <v>56.7697</v>
      </c>
      <c r="V504" s="12">
        <v>7.9</v>
      </c>
      <c r="W504" s="13">
        <v>7.2</v>
      </c>
      <c r="X504" s="8">
        <v>656.45016311399445</v>
      </c>
      <c r="Y504" s="8">
        <v>4448.3077414272466</v>
      </c>
      <c r="Z504" s="12">
        <v>10.34</v>
      </c>
      <c r="AA504" s="12">
        <f t="shared" si="224"/>
        <v>-0.91000000000000014</v>
      </c>
      <c r="AC504" s="14">
        <v>11.25</v>
      </c>
      <c r="AJ504">
        <f t="shared" si="212"/>
        <v>0</v>
      </c>
      <c r="AK504">
        <f t="shared" si="213"/>
        <v>0</v>
      </c>
      <c r="AL504">
        <f t="shared" si="214"/>
        <v>0</v>
      </c>
      <c r="AM504">
        <f t="shared" si="215"/>
        <v>0.44799999999999995</v>
      </c>
      <c r="AN504">
        <f t="shared" si="240"/>
        <v>0</v>
      </c>
      <c r="AO504">
        <f t="shared" si="237"/>
        <v>0</v>
      </c>
      <c r="AP504">
        <f t="shared" si="238"/>
        <v>0</v>
      </c>
      <c r="AQ504">
        <f t="shared" si="239"/>
        <v>7655.2</v>
      </c>
      <c r="AR504">
        <f t="shared" si="225"/>
        <v>0</v>
      </c>
      <c r="AS504">
        <f t="shared" si="226"/>
        <v>0</v>
      </c>
      <c r="AT504">
        <f t="shared" si="227"/>
        <v>0</v>
      </c>
      <c r="AU504">
        <f t="shared" si="228"/>
        <v>8.9431404344650538</v>
      </c>
      <c r="AV504">
        <f t="shared" si="229"/>
        <v>0</v>
      </c>
      <c r="AW504">
        <f t="shared" si="230"/>
        <v>0</v>
      </c>
      <c r="AX504">
        <f t="shared" si="231"/>
        <v>0</v>
      </c>
      <c r="AY504">
        <f t="shared" si="232"/>
        <v>-0.91000000000000014</v>
      </c>
      <c r="AZ504">
        <f t="shared" si="233"/>
        <v>0</v>
      </c>
      <c r="BA504">
        <f t="shared" si="234"/>
        <v>0</v>
      </c>
      <c r="BB504">
        <f t="shared" si="235"/>
        <v>0</v>
      </c>
      <c r="BC504">
        <f t="shared" si="236"/>
        <v>5.6919123020857132</v>
      </c>
      <c r="BD504" s="9"/>
      <c r="BE504" s="9"/>
      <c r="BF504" s="9"/>
      <c r="BG504" s="9"/>
      <c r="BH504" s="9"/>
      <c r="BJ504" s="2">
        <v>10.99756395679338</v>
      </c>
    </row>
    <row r="505" spans="1:62" x14ac:dyDescent="0.25">
      <c r="A505" s="8">
        <v>154.4</v>
      </c>
      <c r="B505" s="8">
        <f t="shared" si="222"/>
        <v>5.0395466375906759</v>
      </c>
      <c r="C505" s="5">
        <v>0</v>
      </c>
      <c r="D505" s="5">
        <v>0</v>
      </c>
      <c r="E505" s="5">
        <v>0</v>
      </c>
      <c r="F505" s="5">
        <v>1</v>
      </c>
      <c r="G505" s="3">
        <v>286.22000000000003</v>
      </c>
      <c r="H505" s="8">
        <f t="shared" si="216"/>
        <v>5.65676074588273</v>
      </c>
      <c r="I505" s="2">
        <v>10.397118719816818</v>
      </c>
      <c r="J505" s="8">
        <f t="shared" si="217"/>
        <v>2.3415287215914868</v>
      </c>
      <c r="K505" s="4"/>
      <c r="L505" s="8"/>
      <c r="M505" s="6">
        <v>20</v>
      </c>
      <c r="N505" s="8">
        <f t="shared" si="219"/>
        <v>2.9957322735539909</v>
      </c>
      <c r="O505" s="6">
        <v>33</v>
      </c>
      <c r="P505" s="8">
        <f t="shared" si="220"/>
        <v>3.4965075614664802</v>
      </c>
      <c r="Q505" s="4">
        <v>0.62400000000000011</v>
      </c>
      <c r="R505" s="8">
        <f t="shared" si="221"/>
        <v>-0.4716049106127092</v>
      </c>
      <c r="S505" s="10">
        <v>7537.9</v>
      </c>
      <c r="T505" s="5">
        <f t="shared" si="223"/>
        <v>8.9276989076207514</v>
      </c>
      <c r="U505" s="11">
        <v>56.849499999999999</v>
      </c>
      <c r="V505" s="12">
        <v>7.92</v>
      </c>
      <c r="W505" s="13">
        <v>7.3</v>
      </c>
      <c r="X505" s="8">
        <v>627.98812568807341</v>
      </c>
      <c r="Y505" s="8">
        <v>4331.0666834862386</v>
      </c>
      <c r="Z505" s="12">
        <v>10.82</v>
      </c>
      <c r="AA505" s="12">
        <f t="shared" si="224"/>
        <v>-0.91999999999999993</v>
      </c>
      <c r="AC505" s="14">
        <v>11.74</v>
      </c>
      <c r="AJ505">
        <f t="shared" si="212"/>
        <v>0</v>
      </c>
      <c r="AK505">
        <f t="shared" si="213"/>
        <v>0</v>
      </c>
      <c r="AL505">
        <f t="shared" si="214"/>
        <v>0</v>
      </c>
      <c r="AM505">
        <f t="shared" si="215"/>
        <v>0.62400000000000011</v>
      </c>
      <c r="AN505">
        <f t="shared" si="240"/>
        <v>0</v>
      </c>
      <c r="AO505">
        <f t="shared" si="237"/>
        <v>0</v>
      </c>
      <c r="AP505">
        <f t="shared" si="238"/>
        <v>0</v>
      </c>
      <c r="AQ505">
        <f t="shared" si="239"/>
        <v>7537.9</v>
      </c>
      <c r="AR505">
        <f t="shared" si="225"/>
        <v>0</v>
      </c>
      <c r="AS505">
        <f t="shared" si="226"/>
        <v>0</v>
      </c>
      <c r="AT505">
        <f t="shared" si="227"/>
        <v>0</v>
      </c>
      <c r="AU505">
        <f t="shared" si="228"/>
        <v>8.9276989076207514</v>
      </c>
      <c r="AV505">
        <f t="shared" si="229"/>
        <v>0</v>
      </c>
      <c r="AW505">
        <f t="shared" si="230"/>
        <v>0</v>
      </c>
      <c r="AX505">
        <f t="shared" si="231"/>
        <v>0</v>
      </c>
      <c r="AY505">
        <f t="shared" si="232"/>
        <v>-0.91999999999999993</v>
      </c>
      <c r="AZ505">
        <f t="shared" si="233"/>
        <v>0</v>
      </c>
      <c r="BA505">
        <f t="shared" si="234"/>
        <v>0</v>
      </c>
      <c r="BB505">
        <f t="shared" si="235"/>
        <v>0</v>
      </c>
      <c r="BC505">
        <f t="shared" si="236"/>
        <v>5.65676074588273</v>
      </c>
      <c r="BD505" s="9"/>
      <c r="BE505" s="9"/>
      <c r="BF505" s="9"/>
      <c r="BG505" s="9"/>
      <c r="BH505" s="9"/>
      <c r="BJ505" s="2">
        <v>10.397118719816818</v>
      </c>
    </row>
    <row r="506" spans="1:62" x14ac:dyDescent="0.25">
      <c r="A506" s="8"/>
      <c r="B506" s="8"/>
      <c r="C506" s="5"/>
      <c r="D506" s="5"/>
      <c r="E506" s="5"/>
      <c r="F506" s="5"/>
      <c r="G506" s="3"/>
      <c r="H506" s="3"/>
      <c r="I506" s="2"/>
      <c r="J506" s="2"/>
      <c r="K506" s="3"/>
      <c r="L506" s="3"/>
      <c r="T506" s="5"/>
      <c r="BD506" s="9"/>
      <c r="BE506" s="9"/>
      <c r="BF506" s="9"/>
      <c r="BG506" s="9"/>
      <c r="BH506" s="9"/>
      <c r="BJ506" s="2"/>
    </row>
    <row r="507" spans="1:62" x14ac:dyDescent="0.25">
      <c r="A507" s="8"/>
      <c r="B507" s="8"/>
      <c r="C507" s="5"/>
      <c r="D507" s="5"/>
      <c r="E507" s="5"/>
      <c r="F507" s="5"/>
      <c r="G507" s="3"/>
      <c r="H507" s="3"/>
      <c r="I507" s="2"/>
      <c r="J507" s="2"/>
      <c r="K507" s="3"/>
      <c r="L507" s="3"/>
      <c r="T507" s="5"/>
      <c r="BD507" s="9"/>
      <c r="BE507" s="9"/>
      <c r="BF507" s="9"/>
      <c r="BG507" s="9"/>
      <c r="BH507" s="9"/>
      <c r="BJ507" s="2"/>
    </row>
    <row r="508" spans="1:62" x14ac:dyDescent="0.25">
      <c r="A508" s="8"/>
      <c r="B508" s="8"/>
      <c r="C508" s="5"/>
      <c r="D508" s="5"/>
      <c r="E508" s="5"/>
      <c r="F508" s="5"/>
      <c r="G508" s="3"/>
      <c r="H508" s="3"/>
      <c r="I508" s="2"/>
      <c r="J508" s="2"/>
      <c r="K508" s="3"/>
      <c r="L508" s="3"/>
      <c r="T508" s="5"/>
      <c r="BD508" s="9"/>
      <c r="BE508" s="9"/>
      <c r="BF508" s="9"/>
      <c r="BG508" s="9"/>
      <c r="BH508" s="9"/>
      <c r="BJ508" s="2"/>
    </row>
    <row r="509" spans="1:62" x14ac:dyDescent="0.25">
      <c r="A509" s="8"/>
      <c r="B509" s="8"/>
      <c r="C509" s="5"/>
      <c r="D509" s="5"/>
      <c r="E509" s="5"/>
      <c r="F509" s="5"/>
      <c r="G509" s="3"/>
      <c r="H509" s="3"/>
      <c r="I509" s="2"/>
      <c r="J509" s="2"/>
      <c r="K509" s="3"/>
      <c r="L509" s="3"/>
      <c r="T509" s="5"/>
      <c r="BD509" s="9"/>
      <c r="BE509" s="9"/>
      <c r="BF509" s="9"/>
      <c r="BG509" s="9"/>
      <c r="BH509" s="9"/>
      <c r="BJ509" s="2"/>
    </row>
    <row r="510" spans="1:62" x14ac:dyDescent="0.25">
      <c r="A510" s="8"/>
      <c r="B510" s="8"/>
      <c r="C510" s="5"/>
      <c r="D510" s="5"/>
      <c r="E510" s="5"/>
      <c r="F510" s="5"/>
      <c r="G510" s="3"/>
      <c r="H510" s="3"/>
      <c r="I510" s="2"/>
      <c r="J510" s="2"/>
      <c r="K510" s="3"/>
      <c r="L510" s="3"/>
      <c r="T510" s="5"/>
      <c r="BD510" s="9"/>
      <c r="BE510" s="9"/>
      <c r="BF510" s="9"/>
      <c r="BG510" s="9"/>
      <c r="BH510" s="9"/>
      <c r="BJ510" s="2"/>
    </row>
    <row r="511" spans="1:62" x14ac:dyDescent="0.25">
      <c r="A511" s="8"/>
      <c r="B511" s="8"/>
      <c r="C511" s="5"/>
      <c r="D511" s="5"/>
      <c r="E511" s="5"/>
      <c r="F511" s="5"/>
      <c r="G511" s="3"/>
      <c r="H511" s="3"/>
      <c r="I511" s="2"/>
      <c r="J511" s="2"/>
      <c r="K511" s="3"/>
      <c r="L511" s="3"/>
      <c r="T511" s="5"/>
      <c r="BD511" s="9"/>
      <c r="BE511" s="9"/>
      <c r="BF511" s="9"/>
      <c r="BG511" s="9"/>
      <c r="BH511" s="9"/>
      <c r="BJ511" s="2"/>
    </row>
    <row r="512" spans="1:62" x14ac:dyDescent="0.25">
      <c r="A512" s="8"/>
      <c r="B512" s="8"/>
      <c r="C512" s="5"/>
      <c r="D512" s="5"/>
      <c r="E512" s="5"/>
      <c r="F512" s="5"/>
      <c r="G512" s="3"/>
      <c r="H512" s="3"/>
      <c r="I512" s="2"/>
      <c r="J512" s="2"/>
      <c r="K512" s="3"/>
      <c r="L512" s="3"/>
      <c r="M512" s="6"/>
      <c r="N512" s="6"/>
      <c r="O512" s="6"/>
      <c r="P512" s="6"/>
      <c r="Q512" s="7"/>
      <c r="R512" s="7"/>
      <c r="T512" s="5"/>
      <c r="BD512" s="9"/>
      <c r="BE512" s="9"/>
      <c r="BF512" s="9"/>
      <c r="BG512" s="9"/>
      <c r="BH512" s="9"/>
      <c r="BJ512" s="2"/>
    </row>
    <row r="513" spans="1:62" x14ac:dyDescent="0.25">
      <c r="A513" s="8"/>
      <c r="B513" s="8"/>
      <c r="C513" s="5"/>
      <c r="D513" s="5"/>
      <c r="E513" s="5"/>
      <c r="F513" s="5"/>
      <c r="G513" s="3"/>
      <c r="H513" s="3"/>
      <c r="I513" s="2"/>
      <c r="J513" s="2"/>
      <c r="K513" s="3"/>
      <c r="L513" s="3"/>
      <c r="M513" s="6"/>
      <c r="N513" s="6"/>
      <c r="O513" s="6"/>
      <c r="P513" s="6"/>
      <c r="Q513" s="7"/>
      <c r="R513" s="7"/>
      <c r="T513" s="5"/>
      <c r="BD513" s="9"/>
      <c r="BE513" s="9"/>
      <c r="BF513" s="9"/>
      <c r="BG513" s="9"/>
      <c r="BH513" s="9"/>
      <c r="BJ513" s="2"/>
    </row>
    <row r="514" spans="1:62" x14ac:dyDescent="0.25">
      <c r="A514" s="8"/>
      <c r="B514" s="8"/>
      <c r="C514" s="5"/>
      <c r="D514" s="5"/>
      <c r="E514" s="5"/>
      <c r="F514" s="5"/>
      <c r="G514" s="3"/>
      <c r="H514" s="3"/>
      <c r="I514" s="2"/>
      <c r="J514" s="2"/>
      <c r="K514" s="3"/>
      <c r="L514" s="3"/>
      <c r="M514" s="6"/>
      <c r="N514" s="6"/>
      <c r="O514" s="6"/>
      <c r="P514" s="6"/>
      <c r="Q514" s="7"/>
      <c r="R514" s="7"/>
      <c r="T514" s="5"/>
      <c r="BD514" s="9"/>
      <c r="BE514" s="9"/>
      <c r="BF514" s="9"/>
      <c r="BG514" s="9"/>
      <c r="BH514" s="9"/>
      <c r="BJ514" s="2"/>
    </row>
    <row r="515" spans="1:62" x14ac:dyDescent="0.25">
      <c r="A515" s="8"/>
      <c r="B515" s="8"/>
      <c r="C515" s="5"/>
      <c r="D515" s="5"/>
      <c r="E515" s="5"/>
      <c r="F515" s="5"/>
      <c r="G515" s="3"/>
      <c r="H515" s="3"/>
      <c r="I515" s="2"/>
      <c r="J515" s="2"/>
      <c r="K515" s="3"/>
      <c r="L515" s="3"/>
      <c r="M515" s="6"/>
      <c r="N515" s="6"/>
      <c r="O515" s="6"/>
      <c r="P515" s="6"/>
      <c r="Q515" s="7"/>
      <c r="R515" s="7"/>
      <c r="T515" s="5"/>
      <c r="BD515" s="9"/>
      <c r="BE515" s="9"/>
      <c r="BF515" s="9"/>
      <c r="BG515" s="9"/>
      <c r="BH515" s="9"/>
      <c r="BJ515" s="2"/>
    </row>
    <row r="516" spans="1:62" x14ac:dyDescent="0.25">
      <c r="A516" s="8"/>
      <c r="B516" s="8"/>
      <c r="C516" s="5"/>
      <c r="D516" s="5"/>
      <c r="E516" s="5"/>
      <c r="F516" s="5"/>
      <c r="G516" s="3"/>
      <c r="H516" s="3"/>
      <c r="I516" s="2"/>
      <c r="J516" s="2"/>
      <c r="K516" s="3"/>
      <c r="L516" s="3"/>
      <c r="M516" s="6"/>
      <c r="N516" s="6"/>
      <c r="O516" s="6"/>
      <c r="P516" s="6"/>
      <c r="Q516" s="7"/>
      <c r="R516" s="7"/>
      <c r="T516" s="5"/>
      <c r="BD516" s="9"/>
      <c r="BE516" s="9"/>
      <c r="BF516" s="9"/>
      <c r="BG516" s="9"/>
      <c r="BH516" s="9"/>
      <c r="BJ516" s="2"/>
    </row>
    <row r="517" spans="1:62" x14ac:dyDescent="0.25">
      <c r="A517" s="8"/>
      <c r="B517" s="8"/>
      <c r="C517" s="5"/>
      <c r="D517" s="5"/>
      <c r="E517" s="5"/>
      <c r="F517" s="5"/>
      <c r="G517" s="3"/>
      <c r="H517" s="3"/>
      <c r="I517" s="2"/>
      <c r="J517" s="2"/>
      <c r="K517" s="3"/>
      <c r="L517" s="3"/>
      <c r="M517" s="6"/>
      <c r="N517" s="6"/>
      <c r="O517" s="6"/>
      <c r="P517" s="6"/>
      <c r="Q517" s="7"/>
      <c r="R517" s="7"/>
      <c r="T517" s="5"/>
      <c r="BD517" s="9"/>
      <c r="BE517" s="9"/>
      <c r="BF517" s="9"/>
      <c r="BG517" s="9"/>
      <c r="BH517" s="9"/>
      <c r="BJ517" s="2"/>
    </row>
    <row r="518" spans="1:62" x14ac:dyDescent="0.25">
      <c r="A518" s="8"/>
      <c r="B518" s="8"/>
      <c r="C518" s="5"/>
      <c r="D518" s="5"/>
      <c r="E518" s="5"/>
      <c r="F518" s="5"/>
      <c r="G518" s="3"/>
      <c r="H518" s="3"/>
      <c r="I518" s="2"/>
      <c r="J518" s="2"/>
      <c r="K518" s="3"/>
      <c r="L518" s="3"/>
      <c r="M518" s="6"/>
      <c r="N518" s="6"/>
      <c r="O518" s="6"/>
      <c r="P518" s="6"/>
      <c r="Q518" s="7"/>
      <c r="R518" s="7"/>
      <c r="T518" s="5"/>
      <c r="BD518" s="9"/>
      <c r="BE518" s="9"/>
      <c r="BF518" s="9"/>
      <c r="BG518" s="9"/>
      <c r="BH518" s="9"/>
      <c r="BJ518" s="2"/>
    </row>
    <row r="519" spans="1:62" x14ac:dyDescent="0.25">
      <c r="A519" s="8"/>
      <c r="B519" s="8"/>
      <c r="C519" s="5"/>
      <c r="D519" s="5"/>
      <c r="E519" s="5"/>
      <c r="F519" s="5"/>
      <c r="G519" s="3"/>
      <c r="H519" s="3"/>
      <c r="I519" s="2"/>
      <c r="J519" s="2"/>
      <c r="K519" s="3"/>
      <c r="L519" s="3"/>
      <c r="M519" s="6"/>
      <c r="N519" s="6"/>
      <c r="O519" s="6"/>
      <c r="P519" s="6"/>
      <c r="Q519" s="7"/>
      <c r="R519" s="7"/>
      <c r="T519" s="5"/>
      <c r="BD519" s="9"/>
      <c r="BE519" s="9"/>
      <c r="BF519" s="9"/>
      <c r="BG519" s="9"/>
      <c r="BH519" s="9"/>
      <c r="BJ519" s="2"/>
    </row>
    <row r="520" spans="1:62" x14ac:dyDescent="0.25">
      <c r="A520" s="8"/>
      <c r="B520" s="8"/>
      <c r="C520" s="5"/>
      <c r="D520" s="5"/>
      <c r="E520" s="5"/>
      <c r="F520" s="5"/>
      <c r="G520" s="3"/>
      <c r="H520" s="3"/>
      <c r="I520" s="2"/>
      <c r="J520" s="2"/>
      <c r="K520" s="3"/>
      <c r="L520" s="3"/>
      <c r="M520" s="6"/>
      <c r="N520" s="6"/>
      <c r="O520" s="6"/>
      <c r="P520" s="6"/>
      <c r="Q520" s="7"/>
      <c r="R520" s="7"/>
      <c r="T520" s="5"/>
      <c r="BD520" s="9"/>
      <c r="BE520" s="9"/>
      <c r="BF520" s="9"/>
      <c r="BG520" s="9"/>
      <c r="BH520" s="9"/>
      <c r="BJ520" s="2"/>
    </row>
    <row r="521" spans="1:62" x14ac:dyDescent="0.25">
      <c r="A521" s="8"/>
      <c r="B521" s="8"/>
      <c r="C521" s="5"/>
      <c r="D521" s="5"/>
      <c r="E521" s="5"/>
      <c r="F521" s="5"/>
      <c r="G521" s="3"/>
      <c r="H521" s="3"/>
      <c r="I521" s="2"/>
      <c r="J521" s="2"/>
      <c r="K521" s="3"/>
      <c r="L521" s="3"/>
      <c r="M521" s="6"/>
      <c r="N521" s="6"/>
      <c r="O521" s="6"/>
      <c r="P521" s="6"/>
      <c r="Q521" s="7"/>
      <c r="R521" s="7"/>
      <c r="T521" s="5"/>
      <c r="BD521" s="9"/>
      <c r="BE521" s="9"/>
      <c r="BF521" s="9"/>
      <c r="BG521" s="9"/>
      <c r="BH521" s="9"/>
      <c r="BJ521" s="2"/>
    </row>
    <row r="522" spans="1:62" x14ac:dyDescent="0.25">
      <c r="A522" s="8"/>
      <c r="B522" s="8"/>
      <c r="C522" s="5"/>
      <c r="D522" s="5"/>
      <c r="E522" s="5"/>
      <c r="F522" s="5"/>
      <c r="G522" s="3"/>
      <c r="H522" s="3"/>
      <c r="I522" s="2"/>
      <c r="J522" s="2"/>
      <c r="K522" s="3"/>
      <c r="L522" s="3"/>
      <c r="M522" s="6"/>
      <c r="N522" s="6"/>
      <c r="O522" s="6"/>
      <c r="P522" s="6"/>
      <c r="Q522" s="7"/>
      <c r="R522" s="7"/>
      <c r="T522" s="5"/>
      <c r="BD522" s="9"/>
      <c r="BE522" s="9"/>
      <c r="BF522" s="9"/>
      <c r="BG522" s="9"/>
      <c r="BH522" s="9"/>
      <c r="BJ522" s="2"/>
    </row>
    <row r="523" spans="1:62" x14ac:dyDescent="0.25">
      <c r="A523" s="8"/>
      <c r="B523" s="8"/>
      <c r="C523" s="5"/>
      <c r="D523" s="5"/>
      <c r="E523" s="5"/>
      <c r="F523" s="5"/>
      <c r="G523" s="3"/>
      <c r="H523" s="3"/>
      <c r="I523" s="2"/>
      <c r="J523" s="2"/>
      <c r="K523" s="3"/>
      <c r="L523" s="3"/>
      <c r="M523" s="6"/>
      <c r="N523" s="6"/>
      <c r="O523" s="6"/>
      <c r="P523" s="6"/>
      <c r="Q523" s="7"/>
      <c r="R523" s="7"/>
      <c r="T523" s="5"/>
      <c r="BD523" s="9"/>
      <c r="BE523" s="9"/>
      <c r="BF523" s="9"/>
      <c r="BG523" s="9"/>
      <c r="BH523" s="9"/>
      <c r="BJ523" s="2"/>
    </row>
    <row r="524" spans="1:62" x14ac:dyDescent="0.25">
      <c r="A524" s="8"/>
      <c r="B524" s="8"/>
      <c r="C524" s="5"/>
      <c r="D524" s="5"/>
      <c r="E524" s="5"/>
      <c r="F524" s="5"/>
      <c r="G524" s="3"/>
      <c r="H524" s="3"/>
      <c r="I524" s="2"/>
      <c r="J524" s="2"/>
      <c r="K524" s="3"/>
      <c r="L524" s="3"/>
      <c r="M524" s="6"/>
      <c r="N524" s="6"/>
      <c r="O524" s="6"/>
      <c r="P524" s="6"/>
      <c r="Q524" s="7"/>
      <c r="R524" s="7"/>
      <c r="T524" s="5"/>
      <c r="BD524" s="9"/>
      <c r="BE524" s="9"/>
      <c r="BF524" s="9"/>
      <c r="BG524" s="9"/>
      <c r="BH524" s="9"/>
      <c r="BJ524" s="2"/>
    </row>
    <row r="525" spans="1:62" x14ac:dyDescent="0.25">
      <c r="A525" s="8"/>
      <c r="B525" s="8"/>
      <c r="C525" s="5"/>
      <c r="D525" s="5"/>
      <c r="E525" s="5"/>
      <c r="F525" s="5"/>
      <c r="G525" s="3"/>
      <c r="H525" s="3"/>
      <c r="I525" s="2"/>
      <c r="J525" s="2"/>
      <c r="K525" s="3"/>
      <c r="L525" s="3"/>
      <c r="M525" s="6"/>
      <c r="N525" s="6"/>
      <c r="O525" s="6"/>
      <c r="P525" s="6"/>
      <c r="Q525" s="7"/>
      <c r="R525" s="7"/>
      <c r="T525" s="5"/>
      <c r="BD525" s="9"/>
      <c r="BE525" s="9"/>
      <c r="BF525" s="9"/>
      <c r="BG525" s="9"/>
      <c r="BH525" s="9"/>
      <c r="BJ525" s="2"/>
    </row>
    <row r="526" spans="1:62" x14ac:dyDescent="0.25">
      <c r="A526" s="8"/>
      <c r="B526" s="8"/>
      <c r="C526" s="5"/>
      <c r="D526" s="5"/>
      <c r="E526" s="5"/>
      <c r="F526" s="5"/>
      <c r="G526" s="3"/>
      <c r="H526" s="3"/>
      <c r="I526" s="2"/>
      <c r="J526" s="2"/>
      <c r="K526" s="3"/>
      <c r="L526" s="3"/>
      <c r="M526" s="6"/>
      <c r="N526" s="6"/>
      <c r="O526" s="6"/>
      <c r="P526" s="6"/>
      <c r="Q526" s="7"/>
      <c r="R526" s="7"/>
      <c r="T526" s="5"/>
      <c r="BD526" s="9"/>
      <c r="BE526" s="9"/>
      <c r="BF526" s="9"/>
      <c r="BG526" s="9"/>
      <c r="BH526" s="9"/>
      <c r="BJ526" s="2"/>
    </row>
    <row r="527" spans="1:62" x14ac:dyDescent="0.25">
      <c r="A527" s="8"/>
      <c r="B527" s="8"/>
      <c r="C527" s="5"/>
      <c r="D527" s="5"/>
      <c r="E527" s="5"/>
      <c r="F527" s="5"/>
      <c r="G527" s="3"/>
      <c r="H527" s="3"/>
      <c r="I527" s="2"/>
      <c r="J527" s="2"/>
      <c r="K527" s="3"/>
      <c r="L527" s="3"/>
      <c r="M527" s="6"/>
      <c r="N527" s="6"/>
      <c r="O527" s="6"/>
      <c r="P527" s="6"/>
      <c r="Q527" s="7"/>
      <c r="R527" s="7"/>
      <c r="T527" s="5"/>
      <c r="BD527" s="9"/>
      <c r="BE527" s="9"/>
      <c r="BF527" s="9"/>
      <c r="BG527" s="9"/>
      <c r="BH527" s="9"/>
      <c r="BJ527" s="2"/>
    </row>
    <row r="528" spans="1:62" x14ac:dyDescent="0.25">
      <c r="A528" s="8"/>
      <c r="B528" s="8"/>
      <c r="C528" s="5"/>
      <c r="D528" s="5"/>
      <c r="E528" s="5"/>
      <c r="F528" s="5"/>
      <c r="G528" s="3"/>
      <c r="H528" s="3"/>
      <c r="I528" s="2"/>
      <c r="J528" s="2"/>
      <c r="K528" s="3"/>
      <c r="L528" s="3"/>
      <c r="M528" s="6"/>
      <c r="N528" s="6"/>
      <c r="O528" s="6"/>
      <c r="P528" s="6"/>
      <c r="Q528" s="7"/>
      <c r="R528" s="7"/>
      <c r="T528" s="5"/>
      <c r="BD528" s="9"/>
      <c r="BE528" s="9"/>
      <c r="BF528" s="9"/>
      <c r="BG528" s="9"/>
      <c r="BH528" s="9"/>
      <c r="BJ528" s="2"/>
    </row>
    <row r="529" spans="1:62" x14ac:dyDescent="0.25">
      <c r="A529" s="8"/>
      <c r="B529" s="8"/>
      <c r="C529" s="5"/>
      <c r="D529" s="5"/>
      <c r="E529" s="5"/>
      <c r="F529" s="5"/>
      <c r="G529" s="3"/>
      <c r="H529" s="3"/>
      <c r="I529" s="2"/>
      <c r="J529" s="2"/>
      <c r="K529" s="3"/>
      <c r="L529" s="3"/>
      <c r="M529" s="6"/>
      <c r="N529" s="6"/>
      <c r="O529" s="6"/>
      <c r="P529" s="6"/>
      <c r="Q529" s="7"/>
      <c r="R529" s="7"/>
      <c r="T529" s="5"/>
      <c r="BD529" s="9"/>
      <c r="BE529" s="9"/>
      <c r="BF529" s="9"/>
      <c r="BG529" s="9"/>
      <c r="BH529" s="9"/>
      <c r="BJ529" s="2"/>
    </row>
    <row r="530" spans="1:62" x14ac:dyDescent="0.25">
      <c r="A530" s="8"/>
      <c r="B530" s="8"/>
      <c r="C530" s="5"/>
      <c r="D530" s="5"/>
      <c r="E530" s="5"/>
      <c r="F530" s="5"/>
      <c r="G530" s="3"/>
      <c r="H530" s="3"/>
      <c r="I530" s="2"/>
      <c r="J530" s="2"/>
      <c r="K530" s="3"/>
      <c r="L530" s="3"/>
      <c r="M530" s="6"/>
      <c r="N530" s="6"/>
      <c r="O530" s="6"/>
      <c r="P530" s="6"/>
      <c r="Q530" s="7"/>
      <c r="R530" s="7"/>
      <c r="T530" s="5"/>
      <c r="BD530" s="9"/>
      <c r="BE530" s="9"/>
      <c r="BF530" s="9"/>
      <c r="BG530" s="9"/>
      <c r="BH530" s="9"/>
      <c r="BJ530" s="2"/>
    </row>
    <row r="531" spans="1:62" x14ac:dyDescent="0.25">
      <c r="A531" s="8"/>
      <c r="B531" s="8"/>
      <c r="C531" s="5"/>
      <c r="D531" s="5"/>
      <c r="E531" s="5"/>
      <c r="F531" s="5"/>
      <c r="G531" s="3"/>
      <c r="H531" s="3"/>
      <c r="I531" s="2"/>
      <c r="J531" s="2"/>
      <c r="K531" s="3"/>
      <c r="L531" s="3"/>
      <c r="M531" s="6"/>
      <c r="N531" s="6"/>
      <c r="O531" s="6"/>
      <c r="P531" s="6"/>
      <c r="Q531" s="7"/>
      <c r="R531" s="7"/>
      <c r="T531" s="5"/>
      <c r="BD531" s="9"/>
      <c r="BE531" s="9"/>
      <c r="BF531" s="9"/>
      <c r="BG531" s="9"/>
      <c r="BH531" s="9"/>
      <c r="BJ531" s="2"/>
    </row>
    <row r="532" spans="1:62" x14ac:dyDescent="0.25">
      <c r="A532" s="8"/>
      <c r="B532" s="8"/>
      <c r="C532" s="5"/>
      <c r="D532" s="5"/>
      <c r="E532" s="5"/>
      <c r="F532" s="5"/>
      <c r="G532" s="3"/>
      <c r="H532" s="3"/>
      <c r="I532" s="2"/>
      <c r="J532" s="2"/>
      <c r="K532" s="3"/>
      <c r="L532" s="3"/>
      <c r="M532" s="6"/>
      <c r="N532" s="6"/>
      <c r="O532" s="6"/>
      <c r="P532" s="6"/>
      <c r="Q532" s="7"/>
      <c r="R532" s="7"/>
      <c r="T532" s="5"/>
      <c r="BD532" s="9"/>
      <c r="BE532" s="9"/>
      <c r="BF532" s="9"/>
      <c r="BG532" s="9"/>
      <c r="BH532" s="9"/>
      <c r="BJ532" s="2"/>
    </row>
    <row r="533" spans="1:62" x14ac:dyDescent="0.25">
      <c r="A533" s="8"/>
      <c r="B533" s="8"/>
      <c r="C533" s="5"/>
      <c r="D533" s="5"/>
      <c r="E533" s="5"/>
      <c r="F533" s="5"/>
      <c r="G533" s="3"/>
      <c r="H533" s="3"/>
      <c r="I533" s="2"/>
      <c r="J533" s="2"/>
      <c r="K533" s="3"/>
      <c r="L533" s="3"/>
      <c r="M533" s="6"/>
      <c r="N533" s="6"/>
      <c r="O533" s="6"/>
      <c r="P533" s="6"/>
      <c r="Q533" s="7"/>
      <c r="R533" s="7"/>
      <c r="T533" s="5"/>
      <c r="BD533" s="9"/>
      <c r="BE533" s="9"/>
      <c r="BF533" s="9"/>
      <c r="BG533" s="9"/>
      <c r="BH533" s="9"/>
      <c r="BJ533" s="2"/>
    </row>
    <row r="534" spans="1:62" x14ac:dyDescent="0.25">
      <c r="A534" s="8"/>
      <c r="B534" s="8"/>
      <c r="C534" s="5"/>
      <c r="D534" s="5"/>
      <c r="E534" s="5"/>
      <c r="F534" s="5"/>
      <c r="G534" s="3"/>
      <c r="H534" s="3"/>
      <c r="I534" s="2"/>
      <c r="J534" s="2"/>
      <c r="K534" s="3"/>
      <c r="L534" s="3"/>
      <c r="M534" s="6"/>
      <c r="N534" s="6"/>
      <c r="O534" s="6"/>
      <c r="P534" s="6"/>
      <c r="Q534" s="7"/>
      <c r="R534" s="7"/>
      <c r="T534" s="5"/>
      <c r="BD534" s="9"/>
      <c r="BE534" s="9"/>
      <c r="BF534" s="9"/>
      <c r="BG534" s="9"/>
      <c r="BH534" s="9"/>
      <c r="BJ534" s="2"/>
    </row>
    <row r="535" spans="1:62" x14ac:dyDescent="0.25">
      <c r="A535" s="8"/>
      <c r="B535" s="8"/>
      <c r="C535" s="5"/>
      <c r="D535" s="5"/>
      <c r="E535" s="5"/>
      <c r="F535" s="5"/>
      <c r="G535" s="3"/>
      <c r="H535" s="3"/>
      <c r="I535" s="2"/>
      <c r="J535" s="2"/>
      <c r="K535" s="3"/>
      <c r="L535" s="3"/>
      <c r="M535" s="6"/>
      <c r="N535" s="6"/>
      <c r="O535" s="6"/>
      <c r="P535" s="6"/>
      <c r="Q535" s="7"/>
      <c r="R535" s="7"/>
      <c r="T535" s="5"/>
      <c r="BD535" s="9"/>
      <c r="BE535" s="9"/>
      <c r="BF535" s="9"/>
      <c r="BG535" s="9"/>
      <c r="BH535" s="9"/>
      <c r="BJ535" s="2"/>
    </row>
    <row r="536" spans="1:62" x14ac:dyDescent="0.25">
      <c r="A536" s="8"/>
      <c r="B536" s="8"/>
      <c r="C536" s="5"/>
      <c r="D536" s="5"/>
      <c r="E536" s="5"/>
      <c r="F536" s="5"/>
      <c r="G536" s="3"/>
      <c r="H536" s="3"/>
      <c r="I536" s="2"/>
      <c r="J536" s="2"/>
      <c r="K536" s="3"/>
      <c r="L536" s="3"/>
      <c r="M536" s="6"/>
      <c r="N536" s="6"/>
      <c r="O536" s="6"/>
      <c r="P536" s="6"/>
      <c r="Q536" s="7"/>
      <c r="R536" s="7"/>
      <c r="T536" s="5"/>
      <c r="BD536" s="9"/>
      <c r="BE536" s="9"/>
      <c r="BF536" s="9"/>
      <c r="BG536" s="9"/>
      <c r="BH536" s="9"/>
      <c r="BJ536" s="2"/>
    </row>
    <row r="537" spans="1:62" x14ac:dyDescent="0.25">
      <c r="A537" s="8"/>
      <c r="B537" s="8"/>
      <c r="C537" s="5"/>
      <c r="D537" s="5"/>
      <c r="E537" s="5"/>
      <c r="F537" s="5"/>
      <c r="G537" s="3"/>
      <c r="H537" s="3"/>
      <c r="I537" s="2"/>
      <c r="J537" s="2"/>
      <c r="K537" s="3"/>
      <c r="L537" s="3"/>
      <c r="M537" s="6"/>
      <c r="N537" s="6"/>
      <c r="O537" s="6"/>
      <c r="P537" s="6"/>
      <c r="Q537" s="7"/>
      <c r="R537" s="7"/>
      <c r="T537" s="5"/>
      <c r="BD537" s="9"/>
      <c r="BE537" s="9"/>
      <c r="BF537" s="9"/>
      <c r="BG537" s="9"/>
      <c r="BH537" s="9"/>
      <c r="BJ537" s="2"/>
    </row>
    <row r="538" spans="1:62" x14ac:dyDescent="0.25">
      <c r="A538" s="8"/>
      <c r="B538" s="8"/>
      <c r="C538" s="5"/>
      <c r="D538" s="5"/>
      <c r="E538" s="5"/>
      <c r="F538" s="5"/>
      <c r="G538" s="3"/>
      <c r="H538" s="3"/>
      <c r="I538" s="2"/>
      <c r="J538" s="2"/>
      <c r="K538" s="3"/>
      <c r="L538" s="3"/>
      <c r="M538" s="6"/>
      <c r="N538" s="6"/>
      <c r="O538" s="6"/>
      <c r="P538" s="6"/>
      <c r="Q538" s="7"/>
      <c r="R538" s="7"/>
      <c r="T538" s="5"/>
      <c r="BD538" s="9"/>
      <c r="BE538" s="9"/>
      <c r="BF538" s="9"/>
      <c r="BG538" s="9"/>
      <c r="BH538" s="9"/>
      <c r="BJ538" s="2"/>
    </row>
    <row r="539" spans="1:62" x14ac:dyDescent="0.25">
      <c r="A539" s="8"/>
      <c r="B539" s="8"/>
      <c r="C539" s="5"/>
      <c r="D539" s="5"/>
      <c r="E539" s="5"/>
      <c r="F539" s="5"/>
      <c r="G539" s="3"/>
      <c r="H539" s="3"/>
      <c r="I539" s="2"/>
      <c r="J539" s="2"/>
      <c r="K539" s="3"/>
      <c r="L539" s="3"/>
      <c r="M539" s="6"/>
      <c r="N539" s="6"/>
      <c r="O539" s="6"/>
      <c r="P539" s="6"/>
      <c r="Q539" s="7"/>
      <c r="R539" s="7"/>
      <c r="T539" s="5"/>
      <c r="BD539" s="9"/>
      <c r="BE539" s="9"/>
      <c r="BF539" s="9"/>
      <c r="BG539" s="9"/>
      <c r="BH539" s="9"/>
      <c r="BJ539" s="2"/>
    </row>
    <row r="540" spans="1:62" x14ac:dyDescent="0.25">
      <c r="A540" s="8"/>
      <c r="B540" s="8"/>
      <c r="C540" s="5"/>
      <c r="D540" s="5"/>
      <c r="E540" s="5"/>
      <c r="F540" s="5"/>
      <c r="G540" s="3"/>
      <c r="H540" s="3"/>
      <c r="I540" s="2"/>
      <c r="J540" s="2"/>
      <c r="K540" s="3"/>
      <c r="L540" s="3"/>
      <c r="M540" s="6"/>
      <c r="N540" s="6"/>
      <c r="O540" s="6"/>
      <c r="P540" s="6"/>
      <c r="Q540" s="7"/>
      <c r="R540" s="7"/>
      <c r="T540" s="5"/>
      <c r="BD540" s="9"/>
      <c r="BE540" s="9"/>
      <c r="BF540" s="9"/>
      <c r="BG540" s="9"/>
      <c r="BH540" s="9"/>
      <c r="BJ540" s="2"/>
    </row>
    <row r="541" spans="1:62" x14ac:dyDescent="0.25">
      <c r="A541" s="8"/>
      <c r="B541" s="8"/>
      <c r="C541" s="5"/>
      <c r="D541" s="5"/>
      <c r="E541" s="5"/>
      <c r="F541" s="5"/>
      <c r="G541" s="3"/>
      <c r="H541" s="3"/>
      <c r="I541" s="2"/>
      <c r="J541" s="2"/>
      <c r="K541" s="3"/>
      <c r="L541" s="3"/>
      <c r="M541" s="6"/>
      <c r="N541" s="6"/>
      <c r="O541" s="6"/>
      <c r="P541" s="6"/>
      <c r="Q541" s="7"/>
      <c r="R541" s="7"/>
      <c r="T541" s="5"/>
      <c r="BD541" s="9"/>
      <c r="BE541" s="9"/>
      <c r="BF541" s="9"/>
      <c r="BG541" s="9"/>
      <c r="BH541" s="9"/>
      <c r="BJ541" s="2"/>
    </row>
    <row r="542" spans="1:62" x14ac:dyDescent="0.25">
      <c r="A542" s="8"/>
      <c r="B542" s="8"/>
      <c r="C542" s="5"/>
      <c r="D542" s="5"/>
      <c r="E542" s="5"/>
      <c r="F542" s="5"/>
      <c r="G542" s="3"/>
      <c r="H542" s="3"/>
      <c r="I542" s="2"/>
      <c r="J542" s="2"/>
      <c r="K542" s="3"/>
      <c r="L542" s="3"/>
      <c r="M542" s="6"/>
      <c r="N542" s="6"/>
      <c r="O542" s="6"/>
      <c r="P542" s="6"/>
      <c r="Q542" s="7"/>
      <c r="R542" s="7"/>
      <c r="T542" s="5"/>
      <c r="BD542" s="9"/>
      <c r="BE542" s="9"/>
      <c r="BF542" s="9"/>
      <c r="BG542" s="9"/>
      <c r="BH542" s="9"/>
      <c r="BJ542" s="2"/>
    </row>
    <row r="543" spans="1:62" x14ac:dyDescent="0.25">
      <c r="A543" s="8"/>
      <c r="B543" s="8"/>
      <c r="C543" s="5"/>
      <c r="D543" s="5"/>
      <c r="E543" s="5"/>
      <c r="F543" s="5"/>
      <c r="G543" s="3"/>
      <c r="H543" s="3"/>
      <c r="I543" s="2"/>
      <c r="J543" s="2"/>
      <c r="K543" s="3"/>
      <c r="L543" s="3"/>
      <c r="M543" s="6"/>
      <c r="N543" s="6"/>
      <c r="O543" s="6"/>
      <c r="P543" s="6"/>
      <c r="Q543" s="7"/>
      <c r="R543" s="7"/>
      <c r="T543" s="5"/>
      <c r="BD543" s="9"/>
      <c r="BE543" s="9"/>
      <c r="BF543" s="9"/>
      <c r="BG543" s="9"/>
      <c r="BH543" s="9"/>
      <c r="BJ543" s="2"/>
    </row>
    <row r="544" spans="1:62" x14ac:dyDescent="0.25">
      <c r="A544" s="8"/>
      <c r="B544" s="8"/>
      <c r="C544" s="5"/>
      <c r="D544" s="5"/>
      <c r="E544" s="5"/>
      <c r="F544" s="5"/>
      <c r="G544" s="3"/>
      <c r="H544" s="3"/>
      <c r="I544" s="2"/>
      <c r="J544" s="2"/>
      <c r="K544" s="3"/>
      <c r="L544" s="3"/>
      <c r="M544" s="6"/>
      <c r="N544" s="6"/>
      <c r="O544" s="6"/>
      <c r="P544" s="6"/>
      <c r="Q544" s="7"/>
      <c r="R544" s="7"/>
      <c r="T544" s="5"/>
      <c r="BD544" s="9"/>
      <c r="BE544" s="9"/>
      <c r="BF544" s="9"/>
      <c r="BG544" s="9"/>
      <c r="BH544" s="9"/>
      <c r="BJ544" s="2"/>
    </row>
    <row r="545" spans="1:62" x14ac:dyDescent="0.25">
      <c r="A545" s="8"/>
      <c r="B545" s="8"/>
      <c r="C545" s="5"/>
      <c r="D545" s="5"/>
      <c r="E545" s="5"/>
      <c r="F545" s="5"/>
      <c r="G545" s="3"/>
      <c r="H545" s="3"/>
      <c r="I545" s="2"/>
      <c r="J545" s="2"/>
      <c r="K545" s="3"/>
      <c r="L545" s="3"/>
      <c r="M545" s="6"/>
      <c r="N545" s="6"/>
      <c r="O545" s="6"/>
      <c r="P545" s="6"/>
      <c r="Q545" s="7"/>
      <c r="R545" s="7"/>
      <c r="T545" s="5"/>
      <c r="BD545" s="9"/>
      <c r="BE545" s="9"/>
      <c r="BF545" s="9"/>
      <c r="BG545" s="9"/>
      <c r="BH545" s="9"/>
      <c r="BJ545" s="2"/>
    </row>
    <row r="546" spans="1:62" x14ac:dyDescent="0.25">
      <c r="A546" s="8"/>
      <c r="B546" s="8"/>
      <c r="C546" s="5"/>
      <c r="D546" s="5"/>
      <c r="E546" s="5"/>
      <c r="F546" s="5"/>
      <c r="G546" s="3"/>
      <c r="H546" s="3"/>
      <c r="I546" s="2"/>
      <c r="J546" s="2"/>
      <c r="K546" s="3"/>
      <c r="L546" s="3"/>
      <c r="M546" s="6"/>
      <c r="N546" s="6"/>
      <c r="O546" s="6"/>
      <c r="P546" s="6"/>
      <c r="Q546" s="7"/>
      <c r="R546" s="7"/>
      <c r="T546" s="5"/>
      <c r="BD546" s="9"/>
      <c r="BE546" s="9"/>
      <c r="BF546" s="9"/>
      <c r="BG546" s="9"/>
      <c r="BH546" s="9"/>
      <c r="BJ546" s="2"/>
    </row>
    <row r="547" spans="1:62" x14ac:dyDescent="0.25">
      <c r="A547" s="8"/>
      <c r="B547" s="8"/>
      <c r="C547" s="5"/>
      <c r="D547" s="5"/>
      <c r="E547" s="5"/>
      <c r="F547" s="5"/>
      <c r="G547" s="3"/>
      <c r="H547" s="3"/>
      <c r="I547" s="2"/>
      <c r="J547" s="2"/>
      <c r="K547" s="3"/>
      <c r="L547" s="3"/>
      <c r="M547" s="6"/>
      <c r="N547" s="6"/>
      <c r="O547" s="6"/>
      <c r="P547" s="6"/>
      <c r="Q547" s="7"/>
      <c r="R547" s="7"/>
      <c r="T547" s="5"/>
      <c r="BD547" s="9"/>
      <c r="BE547" s="9"/>
      <c r="BF547" s="9"/>
      <c r="BG547" s="9"/>
      <c r="BH547" s="9"/>
      <c r="BJ547" s="2"/>
    </row>
    <row r="548" spans="1:62" x14ac:dyDescent="0.25">
      <c r="A548" s="8"/>
      <c r="B548" s="8"/>
      <c r="C548" s="5"/>
      <c r="D548" s="5"/>
      <c r="E548" s="5"/>
      <c r="F548" s="5"/>
      <c r="G548" s="3"/>
      <c r="H548" s="3"/>
      <c r="I548" s="2"/>
      <c r="J548" s="2"/>
      <c r="K548" s="3"/>
      <c r="L548" s="3"/>
      <c r="M548" s="6"/>
      <c r="N548" s="6"/>
      <c r="O548" s="6"/>
      <c r="P548" s="6"/>
      <c r="Q548" s="7"/>
      <c r="R548" s="7"/>
      <c r="T548" s="5"/>
      <c r="BD548" s="9"/>
      <c r="BE548" s="9"/>
      <c r="BF548" s="9"/>
      <c r="BG548" s="9"/>
      <c r="BH548" s="9"/>
      <c r="BJ548" s="2"/>
    </row>
    <row r="549" spans="1:62" x14ac:dyDescent="0.25">
      <c r="A549" s="8"/>
      <c r="B549" s="8"/>
      <c r="C549" s="5"/>
      <c r="D549" s="5"/>
      <c r="E549" s="5"/>
      <c r="F549" s="5"/>
      <c r="G549" s="3"/>
      <c r="H549" s="3"/>
      <c r="I549" s="2"/>
      <c r="J549" s="2"/>
      <c r="K549" s="3"/>
      <c r="L549" s="3"/>
      <c r="M549" s="6"/>
      <c r="N549" s="6"/>
      <c r="O549" s="6"/>
      <c r="P549" s="6"/>
      <c r="Q549" s="7"/>
      <c r="R549" s="7"/>
      <c r="T549" s="5"/>
      <c r="BD549" s="9"/>
      <c r="BE549" s="9"/>
      <c r="BF549" s="9"/>
      <c r="BG549" s="9"/>
      <c r="BH549" s="9"/>
      <c r="BJ549" s="2"/>
    </row>
    <row r="550" spans="1:62" x14ac:dyDescent="0.25">
      <c r="A550" s="8"/>
      <c r="B550" s="8"/>
      <c r="C550" s="5"/>
      <c r="D550" s="5"/>
      <c r="E550" s="5"/>
      <c r="F550" s="5"/>
      <c r="G550" s="3"/>
      <c r="H550" s="3"/>
      <c r="I550" s="2"/>
      <c r="J550" s="2"/>
      <c r="K550" s="3"/>
      <c r="L550" s="3"/>
      <c r="M550" s="6"/>
      <c r="N550" s="6"/>
      <c r="O550" s="6"/>
      <c r="P550" s="6"/>
      <c r="Q550" s="7"/>
      <c r="R550" s="7"/>
      <c r="T550" s="5"/>
      <c r="BD550" s="9"/>
      <c r="BE550" s="9"/>
      <c r="BF550" s="9"/>
      <c r="BG550" s="9"/>
      <c r="BH550" s="9"/>
      <c r="BJ550" s="2"/>
    </row>
    <row r="551" spans="1:62" x14ac:dyDescent="0.25">
      <c r="A551" s="8"/>
      <c r="B551" s="8"/>
      <c r="C551" s="5"/>
      <c r="D551" s="5"/>
      <c r="E551" s="5"/>
      <c r="F551" s="5"/>
      <c r="G551" s="3"/>
      <c r="H551" s="3"/>
      <c r="I551" s="2"/>
      <c r="J551" s="2"/>
      <c r="K551" s="3"/>
      <c r="L551" s="3"/>
      <c r="M551" s="6"/>
      <c r="N551" s="6"/>
      <c r="O551" s="6"/>
      <c r="P551" s="6"/>
      <c r="Q551" s="7"/>
      <c r="R551" s="7"/>
      <c r="T551" s="5"/>
      <c r="BD551" s="9"/>
      <c r="BE551" s="9"/>
      <c r="BF551" s="9"/>
      <c r="BG551" s="9"/>
      <c r="BH551" s="9"/>
      <c r="BJ551" s="2"/>
    </row>
    <row r="552" spans="1:62" x14ac:dyDescent="0.25">
      <c r="A552" s="8"/>
      <c r="B552" s="8"/>
      <c r="C552" s="5"/>
      <c r="D552" s="5"/>
      <c r="E552" s="5"/>
      <c r="F552" s="5"/>
      <c r="G552" s="3"/>
      <c r="H552" s="3"/>
      <c r="I552" s="2"/>
      <c r="J552" s="2"/>
      <c r="K552" s="3"/>
      <c r="L552" s="3"/>
      <c r="M552" s="6"/>
      <c r="N552" s="6"/>
      <c r="O552" s="6"/>
      <c r="P552" s="6"/>
      <c r="Q552" s="7"/>
      <c r="R552" s="7"/>
      <c r="T552" s="5"/>
      <c r="BD552" s="9"/>
      <c r="BE552" s="9"/>
      <c r="BF552" s="9"/>
      <c r="BG552" s="9"/>
      <c r="BH552" s="9"/>
      <c r="BJ552" s="2"/>
    </row>
    <row r="553" spans="1:62" x14ac:dyDescent="0.25">
      <c r="A553" s="8"/>
      <c r="B553" s="8"/>
      <c r="C553" s="5"/>
      <c r="D553" s="5"/>
      <c r="E553" s="5"/>
      <c r="F553" s="5"/>
      <c r="G553" s="3"/>
      <c r="H553" s="3"/>
      <c r="I553" s="2"/>
      <c r="J553" s="2"/>
      <c r="K553" s="3"/>
      <c r="L553" s="3"/>
      <c r="M553" s="6"/>
      <c r="N553" s="6"/>
      <c r="O553" s="6"/>
      <c r="P553" s="6"/>
      <c r="Q553" s="7"/>
      <c r="R553" s="7"/>
      <c r="T553" s="5"/>
      <c r="BD553" s="9"/>
      <c r="BE553" s="9"/>
      <c r="BF553" s="9"/>
      <c r="BG553" s="9"/>
      <c r="BH553" s="9"/>
      <c r="BJ553" s="2"/>
    </row>
    <row r="554" spans="1:62" x14ac:dyDescent="0.25">
      <c r="A554" s="8"/>
      <c r="B554" s="8"/>
      <c r="C554" s="5"/>
      <c r="D554" s="5"/>
      <c r="E554" s="5"/>
      <c r="F554" s="5"/>
      <c r="G554" s="3"/>
      <c r="H554" s="3"/>
      <c r="I554" s="2"/>
      <c r="J554" s="2"/>
      <c r="K554" s="3"/>
      <c r="L554" s="3"/>
      <c r="M554" s="6"/>
      <c r="N554" s="6"/>
      <c r="O554" s="6"/>
      <c r="P554" s="6"/>
      <c r="Q554" s="7"/>
      <c r="R554" s="7"/>
      <c r="T554" s="5"/>
      <c r="BD554" s="9"/>
      <c r="BE554" s="9"/>
      <c r="BF554" s="9"/>
      <c r="BG554" s="9"/>
      <c r="BH554" s="9"/>
      <c r="BJ554" s="2"/>
    </row>
    <row r="555" spans="1:62" x14ac:dyDescent="0.25">
      <c r="A555" s="8"/>
      <c r="B555" s="8"/>
      <c r="C555" s="5"/>
      <c r="D555" s="5"/>
      <c r="E555" s="5"/>
      <c r="F555" s="5"/>
      <c r="G555" s="3"/>
      <c r="H555" s="3"/>
      <c r="I555" s="2"/>
      <c r="J555" s="2"/>
      <c r="K555" s="3"/>
      <c r="L555" s="3"/>
      <c r="M555" s="6"/>
      <c r="N555" s="6"/>
      <c r="O555" s="6"/>
      <c r="P555" s="6"/>
      <c r="Q555" s="7"/>
      <c r="R555" s="7"/>
      <c r="T555" s="5"/>
      <c r="BD555" s="9"/>
      <c r="BE555" s="9"/>
      <c r="BF555" s="9"/>
      <c r="BG555" s="9"/>
      <c r="BH555" s="9"/>
      <c r="BJ555" s="2"/>
    </row>
    <row r="556" spans="1:62" x14ac:dyDescent="0.25">
      <c r="A556" s="8"/>
      <c r="B556" s="8"/>
      <c r="C556" s="5"/>
      <c r="D556" s="5"/>
      <c r="E556" s="5"/>
      <c r="F556" s="5"/>
      <c r="G556" s="3"/>
      <c r="H556" s="3"/>
      <c r="I556" s="2"/>
      <c r="J556" s="2"/>
      <c r="K556" s="3"/>
      <c r="L556" s="3"/>
      <c r="M556" s="6"/>
      <c r="N556" s="6"/>
      <c r="O556" s="6"/>
      <c r="P556" s="6"/>
      <c r="Q556" s="7"/>
      <c r="R556" s="7"/>
      <c r="T556" s="5"/>
      <c r="BD556" s="9"/>
      <c r="BE556" s="9"/>
      <c r="BF556" s="9"/>
      <c r="BG556" s="9"/>
      <c r="BH556" s="9"/>
      <c r="BJ556" s="2"/>
    </row>
    <row r="557" spans="1:62" x14ac:dyDescent="0.25">
      <c r="A557" s="8"/>
      <c r="B557" s="8"/>
      <c r="C557" s="5"/>
      <c r="D557" s="5"/>
      <c r="E557" s="5"/>
      <c r="F557" s="5"/>
      <c r="G557" s="3"/>
      <c r="H557" s="3"/>
      <c r="I557" s="2"/>
      <c r="J557" s="2"/>
      <c r="K557" s="3"/>
      <c r="L557" s="3"/>
      <c r="M557" s="6"/>
      <c r="N557" s="6"/>
      <c r="O557" s="6"/>
      <c r="P557" s="6"/>
      <c r="Q557" s="7"/>
      <c r="R557" s="7"/>
      <c r="T557" s="5"/>
      <c r="BD557" s="9"/>
      <c r="BE557" s="9"/>
      <c r="BF557" s="9"/>
      <c r="BG557" s="9"/>
      <c r="BH557" s="9"/>
      <c r="BJ557" s="2"/>
    </row>
    <row r="558" spans="1:62" x14ac:dyDescent="0.25">
      <c r="A558" s="8"/>
      <c r="B558" s="8"/>
      <c r="C558" s="5"/>
      <c r="D558" s="5"/>
      <c r="E558" s="5"/>
      <c r="F558" s="5"/>
      <c r="G558" s="3"/>
      <c r="H558" s="3"/>
      <c r="I558" s="2"/>
      <c r="J558" s="2"/>
      <c r="K558" s="3"/>
      <c r="L558" s="3"/>
      <c r="M558" s="6"/>
      <c r="N558" s="6"/>
      <c r="O558" s="6"/>
      <c r="P558" s="6"/>
      <c r="Q558" s="7"/>
      <c r="R558" s="7"/>
      <c r="T558" s="5"/>
      <c r="BD558" s="9"/>
      <c r="BE558" s="9"/>
      <c r="BF558" s="9"/>
      <c r="BG558" s="9"/>
      <c r="BH558" s="9"/>
      <c r="BJ558" s="2"/>
    </row>
    <row r="559" spans="1:62" x14ac:dyDescent="0.25">
      <c r="A559" s="8"/>
      <c r="B559" s="8"/>
      <c r="C559" s="5"/>
      <c r="D559" s="5"/>
      <c r="E559" s="5"/>
      <c r="F559" s="5"/>
      <c r="G559" s="3"/>
      <c r="H559" s="3"/>
      <c r="I559" s="2"/>
      <c r="J559" s="2"/>
      <c r="K559" s="3"/>
      <c r="L559" s="3"/>
      <c r="M559" s="6"/>
      <c r="N559" s="6"/>
      <c r="O559" s="6"/>
      <c r="P559" s="6"/>
      <c r="Q559" s="7"/>
      <c r="R559" s="7"/>
      <c r="T559" s="5"/>
      <c r="BD559" s="9"/>
      <c r="BE559" s="9"/>
      <c r="BF559" s="9"/>
      <c r="BG559" s="9"/>
      <c r="BH559" s="9"/>
      <c r="BJ559" s="2"/>
    </row>
    <row r="560" spans="1:62" x14ac:dyDescent="0.25">
      <c r="A560" s="8"/>
      <c r="B560" s="8"/>
      <c r="C560" s="5"/>
      <c r="D560" s="5"/>
      <c r="E560" s="5"/>
      <c r="F560" s="5"/>
      <c r="G560" s="3"/>
      <c r="H560" s="3"/>
      <c r="I560" s="2"/>
      <c r="J560" s="2"/>
      <c r="K560" s="3"/>
      <c r="L560" s="3"/>
      <c r="M560" s="6"/>
      <c r="N560" s="6"/>
      <c r="O560" s="6"/>
      <c r="P560" s="6"/>
      <c r="Q560" s="7"/>
      <c r="R560" s="7"/>
      <c r="T560" s="5"/>
      <c r="BD560" s="9"/>
      <c r="BE560" s="9"/>
      <c r="BF560" s="9"/>
      <c r="BG560" s="9"/>
      <c r="BH560" s="9"/>
      <c r="BJ560" s="2"/>
    </row>
    <row r="561" spans="1:62" x14ac:dyDescent="0.25">
      <c r="A561" s="8"/>
      <c r="B561" s="8"/>
      <c r="C561" s="5"/>
      <c r="D561" s="5"/>
      <c r="E561" s="5"/>
      <c r="F561" s="5"/>
      <c r="G561" s="3"/>
      <c r="H561" s="3"/>
      <c r="I561" s="2"/>
      <c r="J561" s="2"/>
      <c r="K561" s="3"/>
      <c r="L561" s="3"/>
      <c r="M561" s="6"/>
      <c r="N561" s="6"/>
      <c r="O561" s="6"/>
      <c r="P561" s="6"/>
      <c r="Q561" s="7"/>
      <c r="R561" s="7"/>
      <c r="T561" s="5"/>
      <c r="BD561" s="9"/>
      <c r="BE561" s="9"/>
      <c r="BF561" s="9"/>
      <c r="BG561" s="9"/>
      <c r="BH561" s="9"/>
      <c r="BJ561" s="2"/>
    </row>
    <row r="562" spans="1:62" x14ac:dyDescent="0.25">
      <c r="A562" s="8"/>
      <c r="B562" s="8"/>
      <c r="C562" s="5"/>
      <c r="D562" s="5"/>
      <c r="E562" s="5"/>
      <c r="F562" s="5"/>
      <c r="G562" s="3"/>
      <c r="H562" s="3"/>
      <c r="I562" s="2"/>
      <c r="J562" s="2"/>
      <c r="K562" s="3"/>
      <c r="L562" s="3"/>
      <c r="M562" s="6"/>
      <c r="N562" s="6"/>
      <c r="O562" s="6"/>
      <c r="P562" s="6"/>
      <c r="Q562" s="7"/>
      <c r="R562" s="7"/>
      <c r="T562" s="5"/>
      <c r="BD562" s="9"/>
      <c r="BE562" s="9"/>
      <c r="BF562" s="9"/>
      <c r="BG562" s="9"/>
      <c r="BH562" s="9"/>
      <c r="BJ562" s="2"/>
    </row>
    <row r="563" spans="1:62" x14ac:dyDescent="0.25">
      <c r="A563" s="8"/>
      <c r="B563" s="8"/>
      <c r="C563" s="5"/>
      <c r="D563" s="5"/>
      <c r="E563" s="5"/>
      <c r="F563" s="5"/>
      <c r="G563" s="3"/>
      <c r="H563" s="3"/>
      <c r="I563" s="2"/>
      <c r="J563" s="2"/>
      <c r="K563" s="3"/>
      <c r="L563" s="3"/>
      <c r="M563" s="6"/>
      <c r="N563" s="6"/>
      <c r="O563" s="6"/>
      <c r="P563" s="6"/>
      <c r="Q563" s="7"/>
      <c r="R563" s="7"/>
      <c r="T563" s="5"/>
      <c r="BD563" s="9"/>
      <c r="BE563" s="9"/>
      <c r="BF563" s="9"/>
      <c r="BG563" s="9"/>
      <c r="BH563" s="9"/>
      <c r="BJ563" s="2"/>
    </row>
    <row r="564" spans="1:62" x14ac:dyDescent="0.25">
      <c r="A564" s="8"/>
      <c r="B564" s="8"/>
      <c r="C564" s="5"/>
      <c r="D564" s="5"/>
      <c r="E564" s="5"/>
      <c r="F564" s="5"/>
      <c r="G564" s="3"/>
      <c r="H564" s="3"/>
      <c r="I564" s="2"/>
      <c r="J564" s="2"/>
      <c r="K564" s="3"/>
      <c r="L564" s="3"/>
      <c r="M564" s="6"/>
      <c r="N564" s="6"/>
      <c r="O564" s="6"/>
      <c r="P564" s="6"/>
      <c r="Q564" s="7"/>
      <c r="R564" s="7"/>
      <c r="T564" s="5"/>
      <c r="BD564" s="9"/>
      <c r="BE564" s="9"/>
      <c r="BF564" s="9"/>
      <c r="BG564" s="9"/>
      <c r="BH564" s="9"/>
      <c r="BJ564" s="2"/>
    </row>
    <row r="565" spans="1:62" x14ac:dyDescent="0.25">
      <c r="A565" s="8"/>
      <c r="B565" s="8"/>
      <c r="C565" s="5"/>
      <c r="D565" s="5"/>
      <c r="E565" s="5"/>
      <c r="F565" s="5"/>
      <c r="G565" s="3"/>
      <c r="H565" s="3"/>
      <c r="I565" s="2"/>
      <c r="J565" s="2"/>
      <c r="K565" s="3"/>
      <c r="L565" s="3"/>
      <c r="M565" s="6"/>
      <c r="N565" s="6"/>
      <c r="O565" s="6"/>
      <c r="P565" s="6"/>
      <c r="Q565" s="7"/>
      <c r="R565" s="7"/>
      <c r="T565" s="5"/>
      <c r="BD565" s="9"/>
      <c r="BE565" s="9"/>
      <c r="BF565" s="9"/>
      <c r="BG565" s="9"/>
      <c r="BH565" s="9"/>
      <c r="BJ565" s="2"/>
    </row>
    <row r="566" spans="1:62" x14ac:dyDescent="0.25">
      <c r="A566" s="8"/>
      <c r="B566" s="8"/>
      <c r="C566" s="5"/>
      <c r="D566" s="5"/>
      <c r="E566" s="5"/>
      <c r="F566" s="5"/>
      <c r="G566" s="3"/>
      <c r="H566" s="3"/>
      <c r="I566" s="2"/>
      <c r="J566" s="2"/>
      <c r="K566" s="3"/>
      <c r="L566" s="3"/>
      <c r="M566" s="6"/>
      <c r="N566" s="6"/>
      <c r="O566" s="6"/>
      <c r="P566" s="6"/>
      <c r="Q566" s="7"/>
      <c r="R566" s="7"/>
      <c r="T566" s="5"/>
      <c r="BD566" s="9"/>
      <c r="BE566" s="9"/>
      <c r="BF566" s="9"/>
      <c r="BG566" s="9"/>
      <c r="BH566" s="9"/>
      <c r="BJ566" s="2"/>
    </row>
    <row r="567" spans="1:62" x14ac:dyDescent="0.25">
      <c r="A567" s="8"/>
      <c r="B567" s="8"/>
      <c r="C567" s="5"/>
      <c r="D567" s="5"/>
      <c r="E567" s="5"/>
      <c r="F567" s="5"/>
      <c r="G567" s="3"/>
      <c r="H567" s="3"/>
      <c r="I567" s="2"/>
      <c r="J567" s="2"/>
      <c r="K567" s="3"/>
      <c r="L567" s="3"/>
      <c r="M567" s="6"/>
      <c r="N567" s="6"/>
      <c r="O567" s="6"/>
      <c r="P567" s="6"/>
      <c r="Q567" s="7"/>
      <c r="R567" s="7"/>
      <c r="T567" s="5"/>
      <c r="BD567" s="9"/>
      <c r="BE567" s="9"/>
      <c r="BF567" s="9"/>
      <c r="BG567" s="9"/>
      <c r="BH567" s="9"/>
      <c r="BJ567" s="2"/>
    </row>
    <row r="568" spans="1:62" x14ac:dyDescent="0.25">
      <c r="A568" s="8"/>
      <c r="B568" s="8"/>
      <c r="C568" s="5"/>
      <c r="D568" s="5"/>
      <c r="E568" s="5"/>
      <c r="F568" s="5"/>
      <c r="G568" s="3"/>
      <c r="H568" s="3"/>
      <c r="I568" s="2"/>
      <c r="J568" s="2"/>
      <c r="K568" s="3"/>
      <c r="L568" s="3"/>
      <c r="M568" s="6"/>
      <c r="N568" s="6"/>
      <c r="O568" s="6"/>
      <c r="P568" s="6"/>
      <c r="Q568" s="7"/>
      <c r="R568" s="7"/>
      <c r="T568" s="5"/>
      <c r="BD568" s="9"/>
      <c r="BE568" s="9"/>
      <c r="BF568" s="9"/>
      <c r="BG568" s="9"/>
      <c r="BH568" s="9"/>
      <c r="BJ568" s="2"/>
    </row>
    <row r="569" spans="1:62" x14ac:dyDescent="0.25">
      <c r="A569" s="8"/>
      <c r="B569" s="8"/>
      <c r="C569" s="5"/>
      <c r="D569" s="5"/>
      <c r="E569" s="5"/>
      <c r="F569" s="5"/>
      <c r="G569" s="3"/>
      <c r="H569" s="3"/>
      <c r="I569" s="2"/>
      <c r="J569" s="2"/>
      <c r="K569" s="3"/>
      <c r="L569" s="3"/>
      <c r="M569" s="6"/>
      <c r="N569" s="6"/>
      <c r="O569" s="6"/>
      <c r="P569" s="6"/>
      <c r="Q569" s="7"/>
      <c r="R569" s="7"/>
      <c r="T569" s="5"/>
      <c r="BD569" s="9"/>
      <c r="BE569" s="9"/>
      <c r="BF569" s="9"/>
      <c r="BG569" s="9"/>
      <c r="BH569" s="9"/>
      <c r="BJ569" s="2"/>
    </row>
    <row r="570" spans="1:62" x14ac:dyDescent="0.25">
      <c r="A570" s="8"/>
      <c r="B570" s="8"/>
      <c r="C570" s="5"/>
      <c r="D570" s="5"/>
      <c r="E570" s="5"/>
      <c r="F570" s="5"/>
      <c r="G570" s="3"/>
      <c r="H570" s="3"/>
      <c r="I570" s="2"/>
      <c r="J570" s="2"/>
      <c r="K570" s="3"/>
      <c r="L570" s="3"/>
      <c r="M570" s="6"/>
      <c r="N570" s="6"/>
      <c r="O570" s="6"/>
      <c r="P570" s="6"/>
      <c r="Q570" s="7"/>
      <c r="R570" s="7"/>
      <c r="T570" s="5"/>
      <c r="BD570" s="9"/>
      <c r="BE570" s="9"/>
      <c r="BF570" s="9"/>
      <c r="BG570" s="9"/>
      <c r="BH570" s="9"/>
      <c r="BJ570" s="2"/>
    </row>
    <row r="571" spans="1:62" x14ac:dyDescent="0.25">
      <c r="A571" s="8"/>
      <c r="B571" s="8"/>
      <c r="C571" s="5"/>
      <c r="D571" s="5"/>
      <c r="E571" s="5"/>
      <c r="F571" s="5"/>
      <c r="G571" s="3"/>
      <c r="H571" s="3"/>
      <c r="I571" s="2"/>
      <c r="J571" s="2"/>
      <c r="K571" s="3"/>
      <c r="L571" s="3"/>
      <c r="M571" s="6"/>
      <c r="N571" s="6"/>
      <c r="O571" s="6"/>
      <c r="P571" s="6"/>
      <c r="Q571" s="7"/>
      <c r="R571" s="7"/>
      <c r="T571" s="5"/>
      <c r="BD571" s="9"/>
      <c r="BE571" s="9"/>
      <c r="BF571" s="9"/>
      <c r="BG571" s="9"/>
      <c r="BH571" s="9"/>
      <c r="BJ571" s="2"/>
    </row>
    <row r="572" spans="1:62" x14ac:dyDescent="0.25">
      <c r="A572" s="8"/>
      <c r="B572" s="8"/>
      <c r="C572" s="5"/>
      <c r="D572" s="5"/>
      <c r="E572" s="5"/>
      <c r="F572" s="5"/>
      <c r="G572" s="3"/>
      <c r="H572" s="3"/>
      <c r="I572" s="2"/>
      <c r="J572" s="2"/>
      <c r="K572" s="3"/>
      <c r="L572" s="3"/>
      <c r="M572" s="6"/>
      <c r="N572" s="6"/>
      <c r="O572" s="6"/>
      <c r="P572" s="6"/>
      <c r="Q572" s="7"/>
      <c r="R572" s="7"/>
      <c r="T572" s="5"/>
      <c r="BD572" s="9"/>
      <c r="BE572" s="9"/>
      <c r="BF572" s="9"/>
      <c r="BG572" s="9"/>
      <c r="BH572" s="9"/>
      <c r="BJ572" s="2"/>
    </row>
    <row r="573" spans="1:62" x14ac:dyDescent="0.25">
      <c r="A573" s="8"/>
      <c r="B573" s="8"/>
      <c r="C573" s="5"/>
      <c r="D573" s="5"/>
      <c r="E573" s="5"/>
      <c r="F573" s="5"/>
      <c r="G573" s="3"/>
      <c r="H573" s="3"/>
      <c r="I573" s="2"/>
      <c r="J573" s="2"/>
      <c r="K573" s="3"/>
      <c r="L573" s="3"/>
      <c r="M573" s="6"/>
      <c r="N573" s="6"/>
      <c r="O573" s="6"/>
      <c r="P573" s="6"/>
      <c r="Q573" s="7"/>
      <c r="R573" s="7"/>
      <c r="T573" s="5"/>
      <c r="BD573" s="9"/>
      <c r="BE573" s="9"/>
      <c r="BF573" s="9"/>
      <c r="BG573" s="9"/>
      <c r="BH573" s="9"/>
      <c r="BJ573" s="2"/>
    </row>
    <row r="574" spans="1:62" x14ac:dyDescent="0.25">
      <c r="A574" s="8"/>
      <c r="B574" s="8"/>
      <c r="C574" s="5"/>
      <c r="D574" s="5"/>
      <c r="E574" s="5"/>
      <c r="F574" s="5"/>
      <c r="G574" s="3"/>
      <c r="H574" s="3"/>
      <c r="I574" s="2"/>
      <c r="J574" s="2"/>
      <c r="K574" s="3"/>
      <c r="L574" s="3"/>
      <c r="M574" s="6"/>
      <c r="N574" s="6"/>
      <c r="O574" s="6"/>
      <c r="P574" s="6"/>
      <c r="Q574" s="7"/>
      <c r="R574" s="7"/>
      <c r="T574" s="5"/>
      <c r="BD574" s="9"/>
      <c r="BE574" s="9"/>
      <c r="BF574" s="9"/>
      <c r="BG574" s="9"/>
      <c r="BH574" s="9"/>
      <c r="BJ574" s="2"/>
    </row>
    <row r="575" spans="1:62" x14ac:dyDescent="0.25">
      <c r="A575" s="8"/>
      <c r="B575" s="8"/>
      <c r="C575" s="5"/>
      <c r="D575" s="5"/>
      <c r="E575" s="5"/>
      <c r="F575" s="5"/>
      <c r="G575" s="3"/>
      <c r="H575" s="3"/>
      <c r="I575" s="2"/>
      <c r="J575" s="2"/>
      <c r="K575" s="3"/>
      <c r="L575" s="3"/>
      <c r="M575" s="6"/>
      <c r="N575" s="6"/>
      <c r="O575" s="6"/>
      <c r="P575" s="6"/>
      <c r="Q575" s="7"/>
      <c r="R575" s="7"/>
      <c r="T575" s="5"/>
      <c r="BD575" s="9"/>
      <c r="BE575" s="9"/>
      <c r="BF575" s="9"/>
      <c r="BG575" s="9"/>
      <c r="BH575" s="9"/>
      <c r="BJ575" s="2"/>
    </row>
    <row r="576" spans="1:62" x14ac:dyDescent="0.25">
      <c r="A576" s="8"/>
      <c r="B576" s="8"/>
      <c r="C576" s="5"/>
      <c r="D576" s="5"/>
      <c r="E576" s="5"/>
      <c r="F576" s="5"/>
      <c r="G576" s="3"/>
      <c r="H576" s="3"/>
      <c r="I576" s="2"/>
      <c r="J576" s="2"/>
      <c r="K576" s="3"/>
      <c r="L576" s="3"/>
      <c r="M576" s="6"/>
      <c r="N576" s="6"/>
      <c r="O576" s="6"/>
      <c r="P576" s="6"/>
      <c r="Q576" s="7"/>
      <c r="R576" s="7"/>
      <c r="T576" s="5"/>
      <c r="BD576" s="9"/>
      <c r="BE576" s="9"/>
      <c r="BF576" s="9"/>
      <c r="BG576" s="9"/>
      <c r="BH576" s="9"/>
      <c r="BJ576" s="2"/>
    </row>
    <row r="577" spans="1:62" x14ac:dyDescent="0.25">
      <c r="A577" s="8"/>
      <c r="B577" s="8"/>
      <c r="C577" s="5"/>
      <c r="D577" s="5"/>
      <c r="E577" s="5"/>
      <c r="F577" s="5"/>
      <c r="G577" s="3"/>
      <c r="H577" s="3"/>
      <c r="I577" s="2"/>
      <c r="J577" s="2"/>
      <c r="K577" s="3"/>
      <c r="L577" s="3"/>
      <c r="M577" s="6"/>
      <c r="N577" s="6"/>
      <c r="O577" s="6"/>
      <c r="P577" s="6"/>
      <c r="Q577" s="7"/>
      <c r="R577" s="7"/>
      <c r="T577" s="5"/>
      <c r="BD577" s="9"/>
      <c r="BE577" s="9"/>
      <c r="BF577" s="9"/>
      <c r="BG577" s="9"/>
      <c r="BH577" s="9"/>
      <c r="BJ577" s="2"/>
    </row>
    <row r="578" spans="1:62" x14ac:dyDescent="0.25">
      <c r="A578" s="8"/>
      <c r="B578" s="8"/>
      <c r="C578" s="5"/>
      <c r="D578" s="5"/>
      <c r="E578" s="5"/>
      <c r="F578" s="5"/>
      <c r="G578" s="3"/>
      <c r="H578" s="3"/>
      <c r="I578" s="2"/>
      <c r="J578" s="2"/>
      <c r="K578" s="3"/>
      <c r="L578" s="3"/>
      <c r="M578" s="6"/>
      <c r="N578" s="6"/>
      <c r="O578" s="6"/>
      <c r="P578" s="6"/>
      <c r="Q578" s="7"/>
      <c r="R578" s="7"/>
      <c r="T578" s="5"/>
      <c r="BD578" s="9"/>
      <c r="BE578" s="9"/>
      <c r="BF578" s="9"/>
      <c r="BG578" s="9"/>
      <c r="BH578" s="9"/>
      <c r="BJ578" s="2"/>
    </row>
    <row r="579" spans="1:62" x14ac:dyDescent="0.25">
      <c r="A579" s="8"/>
      <c r="B579" s="8"/>
      <c r="C579" s="5"/>
      <c r="D579" s="5"/>
      <c r="E579" s="5"/>
      <c r="F579" s="5"/>
      <c r="G579" s="3"/>
      <c r="H579" s="3"/>
      <c r="I579" s="2"/>
      <c r="J579" s="2"/>
      <c r="K579" s="3"/>
      <c r="L579" s="3"/>
      <c r="M579" s="6"/>
      <c r="N579" s="6"/>
      <c r="O579" s="6"/>
      <c r="P579" s="6"/>
      <c r="Q579" s="7"/>
      <c r="R579" s="7"/>
      <c r="T579" s="5"/>
      <c r="BD579" s="9"/>
      <c r="BE579" s="9"/>
      <c r="BF579" s="9"/>
      <c r="BG579" s="9"/>
      <c r="BH579" s="9"/>
      <c r="BJ579" s="2"/>
    </row>
    <row r="580" spans="1:62" x14ac:dyDescent="0.25">
      <c r="A580" s="8"/>
      <c r="B580" s="8"/>
      <c r="C580" s="5"/>
      <c r="D580" s="5"/>
      <c r="E580" s="5"/>
      <c r="F580" s="5"/>
      <c r="G580" s="3"/>
      <c r="H580" s="3"/>
      <c r="I580" s="2"/>
      <c r="J580" s="2"/>
      <c r="K580" s="3"/>
      <c r="L580" s="3"/>
      <c r="M580" s="6"/>
      <c r="N580" s="6"/>
      <c r="O580" s="6"/>
      <c r="P580" s="6"/>
      <c r="Q580" s="7"/>
      <c r="R580" s="7"/>
      <c r="T580" s="5"/>
      <c r="BD580" s="9"/>
      <c r="BE580" s="9"/>
      <c r="BF580" s="9"/>
      <c r="BG580" s="9"/>
      <c r="BH580" s="9"/>
      <c r="BJ580" s="2"/>
    </row>
    <row r="581" spans="1:62" x14ac:dyDescent="0.25">
      <c r="A581" s="8"/>
      <c r="B581" s="8"/>
      <c r="C581" s="5"/>
      <c r="D581" s="5"/>
      <c r="E581" s="5"/>
      <c r="F581" s="5"/>
      <c r="G581" s="3"/>
      <c r="H581" s="3"/>
      <c r="I581" s="2"/>
      <c r="J581" s="2"/>
      <c r="K581" s="3"/>
      <c r="L581" s="3"/>
      <c r="M581" s="6"/>
      <c r="N581" s="6"/>
      <c r="O581" s="6"/>
      <c r="P581" s="6"/>
      <c r="Q581" s="7"/>
      <c r="R581" s="7"/>
      <c r="T581" s="5"/>
      <c r="BD581" s="9"/>
      <c r="BE581" s="9"/>
      <c r="BF581" s="9"/>
      <c r="BG581" s="9"/>
      <c r="BH581" s="9"/>
      <c r="BJ581" s="2"/>
    </row>
    <row r="582" spans="1:62" x14ac:dyDescent="0.25">
      <c r="A582" s="8"/>
      <c r="B582" s="8"/>
      <c r="C582" s="5"/>
      <c r="D582" s="5"/>
      <c r="E582" s="5"/>
      <c r="F582" s="5"/>
      <c r="G582" s="3"/>
      <c r="H582" s="3"/>
      <c r="I582" s="2"/>
      <c r="J582" s="2"/>
      <c r="K582" s="3"/>
      <c r="L582" s="3"/>
      <c r="M582" s="6"/>
      <c r="N582" s="6"/>
      <c r="O582" s="6"/>
      <c r="P582" s="6"/>
      <c r="Q582" s="7"/>
      <c r="R582" s="7"/>
      <c r="T582" s="5"/>
      <c r="BD582" s="9"/>
      <c r="BE582" s="9"/>
      <c r="BF582" s="9"/>
      <c r="BG582" s="9"/>
      <c r="BH582" s="9"/>
      <c r="BJ582" s="2"/>
    </row>
    <row r="583" spans="1:62" x14ac:dyDescent="0.25">
      <c r="A583" s="8"/>
      <c r="B583" s="8"/>
      <c r="C583" s="5"/>
      <c r="D583" s="5"/>
      <c r="E583" s="5"/>
      <c r="F583" s="5"/>
      <c r="G583" s="3"/>
      <c r="H583" s="3"/>
      <c r="I583" s="2"/>
      <c r="J583" s="2"/>
      <c r="K583" s="3"/>
      <c r="L583" s="3"/>
      <c r="M583" s="6"/>
      <c r="N583" s="6"/>
      <c r="O583" s="6"/>
      <c r="P583" s="6"/>
      <c r="Q583" s="7"/>
      <c r="R583" s="7"/>
      <c r="T583" s="5"/>
      <c r="BD583" s="9"/>
      <c r="BE583" s="9"/>
      <c r="BF583" s="9"/>
      <c r="BG583" s="9"/>
      <c r="BH583" s="9"/>
      <c r="BJ583" s="2"/>
    </row>
    <row r="584" spans="1:62" x14ac:dyDescent="0.25">
      <c r="A584" s="8"/>
      <c r="B584" s="8"/>
      <c r="C584" s="5"/>
      <c r="D584" s="5"/>
      <c r="E584" s="5"/>
      <c r="F584" s="5"/>
      <c r="G584" s="3"/>
      <c r="H584" s="3"/>
      <c r="I584" s="2"/>
      <c r="J584" s="2"/>
      <c r="K584" s="3"/>
      <c r="L584" s="3"/>
      <c r="M584" s="6"/>
      <c r="N584" s="6"/>
      <c r="O584" s="6"/>
      <c r="P584" s="6"/>
      <c r="Q584" s="7"/>
      <c r="R584" s="7"/>
      <c r="T584" s="5"/>
      <c r="BD584" s="9"/>
      <c r="BE584" s="9"/>
      <c r="BF584" s="9"/>
      <c r="BG584" s="9"/>
      <c r="BH584" s="9"/>
      <c r="BJ584" s="2"/>
    </row>
    <row r="585" spans="1:62" x14ac:dyDescent="0.25">
      <c r="A585" s="8"/>
      <c r="B585" s="8"/>
      <c r="C585" s="5"/>
      <c r="D585" s="5"/>
      <c r="E585" s="5"/>
      <c r="F585" s="5"/>
      <c r="G585" s="3"/>
      <c r="H585" s="3"/>
      <c r="I585" s="2"/>
      <c r="J585" s="2"/>
      <c r="K585" s="3"/>
      <c r="L585" s="3"/>
      <c r="M585" s="6"/>
      <c r="N585" s="6"/>
      <c r="O585" s="6"/>
      <c r="P585" s="6"/>
      <c r="Q585" s="7"/>
      <c r="R585" s="7"/>
      <c r="T585" s="5"/>
      <c r="BD585" s="9"/>
      <c r="BE585" s="9"/>
      <c r="BF585" s="9"/>
      <c r="BG585" s="9"/>
      <c r="BH585" s="9"/>
      <c r="BJ585" s="2"/>
    </row>
    <row r="586" spans="1:62" x14ac:dyDescent="0.25">
      <c r="A586" s="8"/>
      <c r="B586" s="8"/>
      <c r="C586" s="5"/>
      <c r="D586" s="5"/>
      <c r="E586" s="5"/>
      <c r="F586" s="5"/>
      <c r="G586" s="3"/>
      <c r="H586" s="3"/>
      <c r="I586" s="2"/>
      <c r="J586" s="2"/>
      <c r="K586" s="3"/>
      <c r="L586" s="3"/>
      <c r="M586" s="6"/>
      <c r="N586" s="6"/>
      <c r="O586" s="6"/>
      <c r="P586" s="6"/>
      <c r="Q586" s="7"/>
      <c r="R586" s="7"/>
      <c r="T586" s="5"/>
      <c r="BD586" s="9"/>
      <c r="BE586" s="9"/>
      <c r="BF586" s="9"/>
      <c r="BG586" s="9"/>
      <c r="BH586" s="9"/>
      <c r="BJ586" s="2"/>
    </row>
    <row r="587" spans="1:62" x14ac:dyDescent="0.25">
      <c r="A587" s="8"/>
      <c r="B587" s="8"/>
      <c r="C587" s="5"/>
      <c r="D587" s="5"/>
      <c r="E587" s="5"/>
      <c r="F587" s="5"/>
      <c r="G587" s="3"/>
      <c r="H587" s="3"/>
      <c r="I587" s="2"/>
      <c r="J587" s="2"/>
      <c r="K587" s="3"/>
      <c r="L587" s="3"/>
      <c r="M587" s="6"/>
      <c r="N587" s="6"/>
      <c r="O587" s="6"/>
      <c r="P587" s="6"/>
      <c r="Q587" s="7"/>
      <c r="R587" s="7"/>
      <c r="T587" s="5"/>
      <c r="BD587" s="9"/>
      <c r="BE587" s="9"/>
      <c r="BF587" s="9"/>
      <c r="BG587" s="9"/>
      <c r="BH587" s="9"/>
      <c r="BJ587" s="2"/>
    </row>
    <row r="588" spans="1:62" x14ac:dyDescent="0.25">
      <c r="A588" s="8"/>
      <c r="B588" s="8"/>
      <c r="C588" s="5"/>
      <c r="D588" s="5"/>
      <c r="E588" s="5"/>
      <c r="F588" s="5"/>
      <c r="G588" s="3"/>
      <c r="H588" s="3"/>
      <c r="I588" s="2"/>
      <c r="J588" s="2"/>
      <c r="K588" s="3"/>
      <c r="L588" s="3"/>
      <c r="M588" s="6"/>
      <c r="N588" s="6"/>
      <c r="O588" s="6"/>
      <c r="P588" s="6"/>
      <c r="Q588" s="7"/>
      <c r="R588" s="7"/>
      <c r="T588" s="5"/>
      <c r="BD588" s="9"/>
      <c r="BE588" s="9"/>
      <c r="BF588" s="9"/>
      <c r="BG588" s="9"/>
      <c r="BH588" s="9"/>
      <c r="BJ588" s="2"/>
    </row>
    <row r="589" spans="1:62" x14ac:dyDescent="0.25">
      <c r="A589" s="8"/>
      <c r="B589" s="8"/>
      <c r="C589" s="5"/>
      <c r="D589" s="5"/>
      <c r="E589" s="5"/>
      <c r="F589" s="5"/>
      <c r="G589" s="3"/>
      <c r="H589" s="3"/>
      <c r="I589" s="2"/>
      <c r="J589" s="2"/>
      <c r="K589" s="3"/>
      <c r="L589" s="3"/>
      <c r="M589" s="6"/>
      <c r="N589" s="6"/>
      <c r="O589" s="6"/>
      <c r="P589" s="6"/>
      <c r="Q589" s="7"/>
      <c r="R589" s="7"/>
      <c r="T589" s="5"/>
      <c r="BD589" s="9"/>
      <c r="BE589" s="9"/>
      <c r="BF589" s="9"/>
      <c r="BG589" s="9"/>
      <c r="BH589" s="9"/>
      <c r="BJ589" s="2"/>
    </row>
    <row r="590" spans="1:62" x14ac:dyDescent="0.25">
      <c r="A590" s="8"/>
      <c r="B590" s="8"/>
      <c r="C590" s="5"/>
      <c r="D590" s="5"/>
      <c r="E590" s="5"/>
      <c r="F590" s="5"/>
      <c r="G590" s="3"/>
      <c r="H590" s="3"/>
      <c r="I590" s="2"/>
      <c r="J590" s="2"/>
      <c r="K590" s="3"/>
      <c r="L590" s="3"/>
      <c r="M590" s="6"/>
      <c r="N590" s="6"/>
      <c r="O590" s="6"/>
      <c r="P590" s="6"/>
      <c r="Q590" s="7"/>
      <c r="R590" s="7"/>
      <c r="T590" s="5"/>
      <c r="BD590" s="9"/>
      <c r="BE590" s="9"/>
      <c r="BF590" s="9"/>
      <c r="BG590" s="9"/>
      <c r="BH590" s="9"/>
      <c r="BJ590" s="2"/>
    </row>
    <row r="591" spans="1:62" x14ac:dyDescent="0.25">
      <c r="A591" s="8"/>
      <c r="B591" s="8"/>
      <c r="C591" s="5"/>
      <c r="D591" s="5"/>
      <c r="E591" s="5"/>
      <c r="F591" s="5"/>
      <c r="G591" s="3"/>
      <c r="H591" s="3"/>
      <c r="I591" s="2"/>
      <c r="J591" s="2"/>
      <c r="K591" s="3"/>
      <c r="L591" s="3"/>
      <c r="M591" s="6"/>
      <c r="N591" s="6"/>
      <c r="O591" s="6"/>
      <c r="P591" s="6"/>
      <c r="Q591" s="7"/>
      <c r="R591" s="7"/>
      <c r="T591" s="5"/>
      <c r="BD591" s="9"/>
      <c r="BE591" s="9"/>
      <c r="BF591" s="9"/>
      <c r="BG591" s="9"/>
      <c r="BH591" s="9"/>
      <c r="BJ591" s="2"/>
    </row>
    <row r="592" spans="1:62" x14ac:dyDescent="0.25">
      <c r="A592" s="8"/>
      <c r="B592" s="8"/>
      <c r="C592" s="5"/>
      <c r="D592" s="5"/>
      <c r="E592" s="5"/>
      <c r="F592" s="5"/>
      <c r="G592" s="3"/>
      <c r="H592" s="3"/>
      <c r="I592" s="2"/>
      <c r="J592" s="2"/>
      <c r="K592" s="3"/>
      <c r="L592" s="3"/>
      <c r="M592" s="6"/>
      <c r="N592" s="6"/>
      <c r="O592" s="6"/>
      <c r="P592" s="6"/>
      <c r="Q592" s="7"/>
      <c r="R592" s="7"/>
      <c r="T592" s="5"/>
      <c r="BD592" s="9"/>
      <c r="BE592" s="9"/>
      <c r="BF592" s="9"/>
      <c r="BG592" s="9"/>
      <c r="BH592" s="9"/>
      <c r="BJ592" s="2"/>
    </row>
    <row r="593" spans="1:62" x14ac:dyDescent="0.25">
      <c r="A593" s="8"/>
      <c r="B593" s="8"/>
      <c r="C593" s="5"/>
      <c r="D593" s="5"/>
      <c r="E593" s="5"/>
      <c r="F593" s="5"/>
      <c r="G593" s="3"/>
      <c r="H593" s="3"/>
      <c r="I593" s="2"/>
      <c r="J593" s="2"/>
      <c r="K593" s="3"/>
      <c r="L593" s="3"/>
      <c r="M593" s="6"/>
      <c r="N593" s="6"/>
      <c r="O593" s="6"/>
      <c r="P593" s="6"/>
      <c r="Q593" s="7"/>
      <c r="R593" s="7"/>
      <c r="T593" s="5"/>
      <c r="BD593" s="9"/>
      <c r="BE593" s="9"/>
      <c r="BF593" s="9"/>
      <c r="BG593" s="9"/>
      <c r="BH593" s="9"/>
      <c r="BJ593" s="2"/>
    </row>
    <row r="594" spans="1:62" x14ac:dyDescent="0.25">
      <c r="A594" s="8"/>
      <c r="B594" s="8"/>
      <c r="C594" s="5"/>
      <c r="D594" s="5"/>
      <c r="E594" s="5"/>
      <c r="F594" s="5"/>
      <c r="G594" s="3"/>
      <c r="H594" s="3"/>
      <c r="I594" s="2"/>
      <c r="J594" s="2"/>
      <c r="K594" s="3"/>
      <c r="L594" s="3"/>
      <c r="M594" s="6"/>
      <c r="N594" s="6"/>
      <c r="O594" s="6"/>
      <c r="P594" s="6"/>
      <c r="Q594" s="7"/>
      <c r="R594" s="7"/>
      <c r="T594" s="5"/>
      <c r="BD594" s="9"/>
      <c r="BE594" s="9"/>
      <c r="BF594" s="9"/>
      <c r="BG594" s="9"/>
      <c r="BH594" s="9"/>
      <c r="BJ594" s="2"/>
    </row>
    <row r="595" spans="1:62" x14ac:dyDescent="0.25">
      <c r="A595" s="8"/>
      <c r="B595" s="8"/>
      <c r="C595" s="5"/>
      <c r="D595" s="5"/>
      <c r="E595" s="5"/>
      <c r="F595" s="5"/>
      <c r="G595" s="3"/>
      <c r="H595" s="3"/>
      <c r="I595" s="2"/>
      <c r="J595" s="2"/>
      <c r="K595" s="3"/>
      <c r="L595" s="3"/>
      <c r="M595" s="6"/>
      <c r="N595" s="6"/>
      <c r="O595" s="6"/>
      <c r="P595" s="6"/>
      <c r="Q595" s="7"/>
      <c r="R595" s="7"/>
      <c r="T595" s="5"/>
      <c r="BD595" s="9"/>
      <c r="BE595" s="9"/>
      <c r="BF595" s="9"/>
      <c r="BG595" s="9"/>
      <c r="BH595" s="9"/>
      <c r="BJ595" s="2"/>
    </row>
    <row r="596" spans="1:62" x14ac:dyDescent="0.25">
      <c r="A596" s="8"/>
      <c r="B596" s="8"/>
      <c r="C596" s="5"/>
      <c r="D596" s="5"/>
      <c r="E596" s="5"/>
      <c r="F596" s="5"/>
      <c r="G596" s="3"/>
      <c r="H596" s="3"/>
      <c r="I596" s="2"/>
      <c r="J596" s="2"/>
      <c r="K596" s="3"/>
      <c r="L596" s="3"/>
      <c r="M596" s="6"/>
      <c r="N596" s="6"/>
      <c r="O596" s="6"/>
      <c r="P596" s="6"/>
      <c r="Q596" s="7"/>
      <c r="R596" s="7"/>
      <c r="T596" s="5"/>
      <c r="BD596" s="9"/>
      <c r="BE596" s="9"/>
      <c r="BF596" s="9"/>
      <c r="BG596" s="9"/>
      <c r="BH596" s="9"/>
      <c r="BJ596" s="2"/>
    </row>
    <row r="597" spans="1:62" x14ac:dyDescent="0.25">
      <c r="A597" s="8"/>
      <c r="B597" s="8"/>
      <c r="C597" s="5"/>
      <c r="D597" s="5"/>
      <c r="E597" s="5"/>
      <c r="F597" s="5"/>
      <c r="G597" s="3"/>
      <c r="H597" s="3"/>
      <c r="I597" s="2"/>
      <c r="J597" s="2"/>
      <c r="K597" s="3"/>
      <c r="L597" s="3"/>
      <c r="M597" s="6"/>
      <c r="N597" s="6"/>
      <c r="O597" s="6"/>
      <c r="P597" s="6"/>
      <c r="Q597" s="7"/>
      <c r="R597" s="7"/>
      <c r="T597" s="5"/>
      <c r="BD597" s="9"/>
      <c r="BE597" s="9"/>
      <c r="BF597" s="9"/>
      <c r="BG597" s="9"/>
      <c r="BH597" s="9"/>
      <c r="BJ597" s="2"/>
    </row>
    <row r="598" spans="1:62" x14ac:dyDescent="0.25">
      <c r="A598" s="8"/>
      <c r="B598" s="8"/>
      <c r="C598" s="5"/>
      <c r="D598" s="5"/>
      <c r="E598" s="5"/>
      <c r="F598" s="5"/>
      <c r="G598" s="3"/>
      <c r="H598" s="3"/>
      <c r="I598" s="2"/>
      <c r="J598" s="2"/>
      <c r="K598" s="3"/>
      <c r="L598" s="3"/>
      <c r="M598" s="6"/>
      <c r="N598" s="6"/>
      <c r="O598" s="6"/>
      <c r="P598" s="6"/>
      <c r="Q598" s="7"/>
      <c r="R598" s="7"/>
      <c r="T598" s="5"/>
      <c r="BD598" s="9"/>
      <c r="BE598" s="9"/>
      <c r="BF598" s="9"/>
      <c r="BG598" s="9"/>
      <c r="BH598" s="9"/>
      <c r="BJ598" s="2"/>
    </row>
    <row r="599" spans="1:62" x14ac:dyDescent="0.25">
      <c r="A599" s="8"/>
      <c r="B599" s="8"/>
      <c r="C599" s="5"/>
      <c r="D599" s="5"/>
      <c r="E599" s="5"/>
      <c r="F599" s="5"/>
      <c r="G599" s="3"/>
      <c r="H599" s="3"/>
      <c r="I599" s="2"/>
      <c r="J599" s="2"/>
      <c r="K599" s="3"/>
      <c r="L599" s="3"/>
      <c r="M599" s="6"/>
      <c r="N599" s="6"/>
      <c r="O599" s="6"/>
      <c r="P599" s="6"/>
      <c r="Q599" s="7"/>
      <c r="R599" s="7"/>
      <c r="T599" s="5"/>
      <c r="BD599" s="9"/>
      <c r="BE599" s="9"/>
      <c r="BF599" s="9"/>
      <c r="BG599" s="9"/>
      <c r="BH599" s="9"/>
      <c r="BJ599" s="2"/>
    </row>
    <row r="600" spans="1:62" x14ac:dyDescent="0.25">
      <c r="A600" s="8"/>
      <c r="B600" s="8"/>
      <c r="C600" s="5"/>
      <c r="D600" s="5"/>
      <c r="E600" s="5"/>
      <c r="F600" s="5"/>
      <c r="G600" s="3"/>
      <c r="H600" s="3"/>
      <c r="I600" s="2"/>
      <c r="J600" s="2"/>
      <c r="K600" s="3"/>
      <c r="L600" s="3"/>
      <c r="M600" s="6"/>
      <c r="N600" s="6"/>
      <c r="O600" s="6"/>
      <c r="P600" s="6"/>
      <c r="Q600" s="7"/>
      <c r="R600" s="7"/>
      <c r="T600" s="5"/>
      <c r="BD600" s="9"/>
      <c r="BE600" s="9"/>
      <c r="BF600" s="9"/>
      <c r="BG600" s="9"/>
      <c r="BH600" s="9"/>
      <c r="BJ600" s="2"/>
    </row>
    <row r="601" spans="1:62" x14ac:dyDescent="0.25">
      <c r="A601" s="8"/>
      <c r="B601" s="8"/>
      <c r="C601" s="5"/>
      <c r="D601" s="5"/>
      <c r="E601" s="5"/>
      <c r="F601" s="5"/>
      <c r="G601" s="3"/>
      <c r="H601" s="3"/>
      <c r="I601" s="2"/>
      <c r="J601" s="2"/>
      <c r="K601" s="3"/>
      <c r="L601" s="3"/>
      <c r="M601" s="6"/>
      <c r="N601" s="6"/>
      <c r="O601" s="6"/>
      <c r="P601" s="6"/>
      <c r="Q601" s="7"/>
      <c r="R601" s="7"/>
      <c r="T601" s="5"/>
      <c r="BD601" s="9"/>
      <c r="BE601" s="9"/>
      <c r="BF601" s="9"/>
      <c r="BG601" s="9"/>
      <c r="BH601" s="9"/>
      <c r="BJ601" s="2"/>
    </row>
    <row r="602" spans="1:62" x14ac:dyDescent="0.25">
      <c r="A602" s="8"/>
      <c r="B602" s="8"/>
      <c r="C602" s="5"/>
      <c r="D602" s="5"/>
      <c r="E602" s="5"/>
      <c r="F602" s="5"/>
      <c r="G602" s="3"/>
      <c r="H602" s="3"/>
      <c r="I602" s="2"/>
      <c r="J602" s="2"/>
      <c r="K602" s="3"/>
      <c r="L602" s="3"/>
      <c r="M602" s="6"/>
      <c r="N602" s="6"/>
      <c r="O602" s="6"/>
      <c r="P602" s="6"/>
      <c r="Q602" s="7"/>
      <c r="R602" s="7"/>
      <c r="T602" s="5"/>
      <c r="BD602" s="9"/>
      <c r="BE602" s="9"/>
      <c r="BF602" s="9"/>
      <c r="BG602" s="9"/>
      <c r="BH602" s="9"/>
      <c r="BJ602" s="2"/>
    </row>
    <row r="603" spans="1:62" x14ac:dyDescent="0.25">
      <c r="A603" s="8"/>
      <c r="B603" s="8"/>
      <c r="C603" s="5"/>
      <c r="D603" s="5"/>
      <c r="E603" s="5"/>
      <c r="F603" s="5"/>
      <c r="G603" s="3"/>
      <c r="H603" s="3"/>
      <c r="I603" s="2"/>
      <c r="J603" s="2"/>
      <c r="K603" s="3"/>
      <c r="L603" s="3"/>
      <c r="M603" s="6"/>
      <c r="N603" s="6"/>
      <c r="O603" s="6"/>
      <c r="P603" s="6"/>
      <c r="Q603" s="7"/>
      <c r="R603" s="7"/>
      <c r="T603" s="5"/>
      <c r="BD603" s="9"/>
      <c r="BE603" s="9"/>
      <c r="BF603" s="9"/>
      <c r="BG603" s="9"/>
      <c r="BH603" s="9"/>
      <c r="BJ603" s="2"/>
    </row>
    <row r="604" spans="1:62" x14ac:dyDescent="0.25">
      <c r="A604" s="8"/>
      <c r="B604" s="8"/>
      <c r="C604" s="5"/>
      <c r="D604" s="5"/>
      <c r="E604" s="5"/>
      <c r="F604" s="5"/>
      <c r="G604" s="3"/>
      <c r="H604" s="3"/>
      <c r="I604" s="2"/>
      <c r="J604" s="2"/>
      <c r="K604" s="3"/>
      <c r="L604" s="3"/>
      <c r="M604" s="6"/>
      <c r="N604" s="6"/>
      <c r="O604" s="6"/>
      <c r="P604" s="6"/>
      <c r="Q604" s="7"/>
      <c r="R604" s="7"/>
      <c r="T604" s="5"/>
      <c r="BD604" s="9"/>
      <c r="BE604" s="9"/>
      <c r="BF604" s="9"/>
      <c r="BG604" s="9"/>
      <c r="BH604" s="9"/>
      <c r="BJ604" s="2"/>
    </row>
    <row r="605" spans="1:62" x14ac:dyDescent="0.25">
      <c r="A605" s="8"/>
      <c r="B605" s="8"/>
      <c r="C605" s="5"/>
      <c r="D605" s="5"/>
      <c r="E605" s="5"/>
      <c r="F605" s="5"/>
      <c r="G605" s="3"/>
      <c r="H605" s="3"/>
      <c r="I605" s="2"/>
      <c r="J605" s="2"/>
      <c r="K605" s="3"/>
      <c r="L605" s="3"/>
      <c r="M605" s="6"/>
      <c r="N605" s="6"/>
      <c r="O605" s="6"/>
      <c r="P605" s="6"/>
      <c r="Q605" s="7"/>
      <c r="R605" s="7"/>
      <c r="T605" s="5"/>
      <c r="BD605" s="9"/>
      <c r="BE605" s="9"/>
      <c r="BF605" s="9"/>
      <c r="BG605" s="9"/>
      <c r="BH605" s="9"/>
      <c r="BJ605" s="2"/>
    </row>
    <row r="606" spans="1:62" x14ac:dyDescent="0.25">
      <c r="A606" s="8"/>
      <c r="B606" s="8"/>
      <c r="C606" s="5"/>
      <c r="D606" s="5"/>
      <c r="E606" s="5"/>
      <c r="F606" s="5"/>
      <c r="G606" s="3"/>
      <c r="H606" s="3"/>
      <c r="I606" s="2"/>
      <c r="J606" s="2"/>
      <c r="K606" s="3"/>
      <c r="L606" s="3"/>
      <c r="M606" s="6"/>
      <c r="N606" s="6"/>
      <c r="O606" s="6"/>
      <c r="P606" s="6"/>
      <c r="Q606" s="7"/>
      <c r="R606" s="7"/>
      <c r="T606" s="5"/>
      <c r="BD606" s="9"/>
      <c r="BE606" s="9"/>
      <c r="BF606" s="9"/>
      <c r="BG606" s="9"/>
      <c r="BH606" s="9"/>
      <c r="BJ606" s="2"/>
    </row>
    <row r="607" spans="1:62" x14ac:dyDescent="0.25">
      <c r="A607" s="8"/>
      <c r="B607" s="8"/>
      <c r="C607" s="5"/>
      <c r="D607" s="5"/>
      <c r="E607" s="5"/>
      <c r="F607" s="5"/>
      <c r="G607" s="3"/>
      <c r="H607" s="3"/>
      <c r="I607" s="2"/>
      <c r="J607" s="2"/>
      <c r="K607" s="3"/>
      <c r="L607" s="3"/>
      <c r="M607" s="6"/>
      <c r="N607" s="6"/>
      <c r="O607" s="6"/>
      <c r="P607" s="6"/>
      <c r="Q607" s="7"/>
      <c r="R607" s="7"/>
      <c r="T607" s="5"/>
      <c r="BD607" s="9"/>
      <c r="BE607" s="9"/>
      <c r="BF607" s="9"/>
      <c r="BG607" s="9"/>
      <c r="BH607" s="9"/>
      <c r="BJ607" s="2"/>
    </row>
    <row r="608" spans="1:62" x14ac:dyDescent="0.25">
      <c r="A608" s="8"/>
      <c r="B608" s="8"/>
      <c r="C608" s="5"/>
      <c r="D608" s="5"/>
      <c r="E608" s="5"/>
      <c r="F608" s="5"/>
      <c r="G608" s="3"/>
      <c r="H608" s="3"/>
      <c r="I608" s="2"/>
      <c r="J608" s="2"/>
      <c r="K608" s="3"/>
      <c r="L608" s="3"/>
      <c r="M608" s="6"/>
      <c r="N608" s="6"/>
      <c r="O608" s="6"/>
      <c r="P608" s="6"/>
      <c r="Q608" s="7"/>
      <c r="R608" s="7"/>
      <c r="T608" s="5"/>
      <c r="BD608" s="9"/>
      <c r="BE608" s="9"/>
      <c r="BF608" s="9"/>
      <c r="BG608" s="9"/>
      <c r="BH608" s="9"/>
      <c r="BJ608" s="2"/>
    </row>
    <row r="609" spans="1:62" x14ac:dyDescent="0.25">
      <c r="A609" s="8"/>
      <c r="B609" s="8"/>
      <c r="C609" s="5"/>
      <c r="D609" s="5"/>
      <c r="E609" s="5"/>
      <c r="F609" s="5"/>
      <c r="G609" s="3"/>
      <c r="H609" s="3"/>
      <c r="I609" s="2"/>
      <c r="J609" s="2"/>
      <c r="K609" s="3"/>
      <c r="L609" s="3"/>
      <c r="M609" s="6"/>
      <c r="N609" s="6"/>
      <c r="O609" s="6"/>
      <c r="P609" s="6"/>
      <c r="Q609" s="7"/>
      <c r="R609" s="7"/>
      <c r="T609" s="5"/>
      <c r="BD609" s="9"/>
      <c r="BE609" s="9"/>
      <c r="BF609" s="9"/>
      <c r="BG609" s="9"/>
      <c r="BH609" s="9"/>
      <c r="BJ609" s="2"/>
    </row>
    <row r="610" spans="1:62" x14ac:dyDescent="0.25">
      <c r="A610" s="8"/>
      <c r="B610" s="8"/>
      <c r="C610" s="5"/>
      <c r="D610" s="5"/>
      <c r="E610" s="5"/>
      <c r="F610" s="5"/>
      <c r="G610" s="3"/>
      <c r="H610" s="3"/>
      <c r="I610" s="2"/>
      <c r="J610" s="2"/>
      <c r="K610" s="3"/>
      <c r="L610" s="3"/>
      <c r="M610" s="6"/>
      <c r="N610" s="6"/>
      <c r="O610" s="6"/>
      <c r="P610" s="6"/>
      <c r="Q610" s="7"/>
      <c r="R610" s="7"/>
      <c r="T610" s="5"/>
      <c r="BD610" s="9"/>
      <c r="BE610" s="9"/>
      <c r="BF610" s="9"/>
      <c r="BG610" s="9"/>
      <c r="BH610" s="9"/>
      <c r="BJ610" s="2"/>
    </row>
    <row r="611" spans="1:62" x14ac:dyDescent="0.25">
      <c r="A611" s="8"/>
      <c r="B611" s="8"/>
      <c r="C611" s="5"/>
      <c r="D611" s="5"/>
      <c r="E611" s="5"/>
      <c r="F611" s="5"/>
      <c r="G611" s="3"/>
      <c r="H611" s="3"/>
      <c r="I611" s="2"/>
      <c r="J611" s="2"/>
      <c r="K611" s="3"/>
      <c r="L611" s="3"/>
      <c r="M611" s="6"/>
      <c r="N611" s="6"/>
      <c r="O611" s="6"/>
      <c r="P611" s="6"/>
      <c r="Q611" s="7"/>
      <c r="R611" s="7"/>
      <c r="T611" s="5"/>
      <c r="BD611" s="9"/>
      <c r="BE611" s="9"/>
      <c r="BF611" s="9"/>
      <c r="BG611" s="9"/>
      <c r="BH611" s="9"/>
      <c r="BJ611" s="2"/>
    </row>
    <row r="612" spans="1:62" x14ac:dyDescent="0.25">
      <c r="A612" s="8"/>
      <c r="B612" s="8"/>
      <c r="C612" s="5"/>
      <c r="D612" s="5"/>
      <c r="E612" s="5"/>
      <c r="F612" s="5"/>
      <c r="G612" s="3"/>
      <c r="H612" s="3"/>
      <c r="I612" s="2"/>
      <c r="J612" s="2"/>
      <c r="K612" s="3"/>
      <c r="L612" s="3"/>
      <c r="M612" s="6"/>
      <c r="N612" s="6"/>
      <c r="O612" s="6"/>
      <c r="P612" s="6"/>
      <c r="Q612" s="7"/>
      <c r="R612" s="7"/>
      <c r="T612" s="5"/>
      <c r="BD612" s="9"/>
      <c r="BE612" s="9"/>
      <c r="BF612" s="9"/>
      <c r="BG612" s="9"/>
      <c r="BH612" s="9"/>
      <c r="BJ612" s="2"/>
    </row>
    <row r="613" spans="1:62" x14ac:dyDescent="0.25">
      <c r="A613" s="8"/>
      <c r="B613" s="8"/>
      <c r="C613" s="5"/>
      <c r="D613" s="5"/>
      <c r="E613" s="5"/>
      <c r="F613" s="5"/>
      <c r="G613" s="3"/>
      <c r="H613" s="3"/>
      <c r="I613" s="2"/>
      <c r="J613" s="2"/>
      <c r="K613" s="3"/>
      <c r="L613" s="3"/>
      <c r="M613" s="6"/>
      <c r="N613" s="6"/>
      <c r="O613" s="6"/>
      <c r="P613" s="6"/>
      <c r="Q613" s="7"/>
      <c r="R613" s="7"/>
      <c r="T613" s="5"/>
      <c r="BD613" s="9"/>
      <c r="BE613" s="9"/>
      <c r="BF613" s="9"/>
      <c r="BG613" s="9"/>
      <c r="BH613" s="9"/>
      <c r="BJ613" s="2"/>
    </row>
    <row r="614" spans="1:62" x14ac:dyDescent="0.25">
      <c r="A614" s="8"/>
      <c r="B614" s="8"/>
      <c r="C614" s="5"/>
      <c r="D614" s="5"/>
      <c r="E614" s="5"/>
      <c r="F614" s="5"/>
      <c r="G614" s="3"/>
      <c r="H614" s="3"/>
      <c r="I614" s="2"/>
      <c r="J614" s="2"/>
      <c r="K614" s="3"/>
      <c r="L614" s="3"/>
      <c r="M614" s="6"/>
      <c r="N614" s="6"/>
      <c r="O614" s="6"/>
      <c r="P614" s="6"/>
      <c r="Q614" s="7"/>
      <c r="R614" s="7"/>
      <c r="T614" s="5"/>
      <c r="BD614" s="9"/>
      <c r="BE614" s="9"/>
      <c r="BF614" s="9"/>
      <c r="BG614" s="9"/>
      <c r="BH614" s="9"/>
      <c r="BJ614" s="2"/>
    </row>
    <row r="615" spans="1:62" x14ac:dyDescent="0.25">
      <c r="A615" s="8"/>
      <c r="B615" s="8"/>
      <c r="C615" s="5"/>
      <c r="D615" s="5"/>
      <c r="E615" s="5"/>
      <c r="F615" s="5"/>
      <c r="G615" s="3"/>
      <c r="H615" s="3"/>
      <c r="I615" s="2"/>
      <c r="J615" s="2"/>
      <c r="K615" s="3"/>
      <c r="L615" s="3"/>
      <c r="M615" s="6"/>
      <c r="N615" s="6"/>
      <c r="O615" s="6"/>
      <c r="P615" s="6"/>
      <c r="Q615" s="7"/>
      <c r="R615" s="7"/>
      <c r="T615" s="5"/>
      <c r="BD615" s="9"/>
      <c r="BE615" s="9"/>
      <c r="BF615" s="9"/>
      <c r="BG615" s="9"/>
      <c r="BH615" s="9"/>
      <c r="BJ615" s="2"/>
    </row>
    <row r="616" spans="1:62" x14ac:dyDescent="0.25">
      <c r="A616" s="8"/>
      <c r="B616" s="8"/>
      <c r="C616" s="5"/>
      <c r="D616" s="5"/>
      <c r="E616" s="5"/>
      <c r="F616" s="5"/>
      <c r="G616" s="3"/>
      <c r="H616" s="3"/>
      <c r="I616" s="2"/>
      <c r="J616" s="2"/>
      <c r="K616" s="3"/>
      <c r="L616" s="3"/>
      <c r="M616" s="6"/>
      <c r="N616" s="6"/>
      <c r="O616" s="6"/>
      <c r="P616" s="6"/>
      <c r="Q616" s="7"/>
      <c r="R616" s="7"/>
      <c r="T616" s="5"/>
      <c r="BD616" s="9"/>
      <c r="BE616" s="9"/>
      <c r="BF616" s="9"/>
      <c r="BG616" s="9"/>
      <c r="BH616" s="9"/>
      <c r="BJ616" s="2"/>
    </row>
    <row r="617" spans="1:62" x14ac:dyDescent="0.25">
      <c r="A617" s="8"/>
      <c r="B617" s="8"/>
      <c r="C617" s="5"/>
      <c r="D617" s="5"/>
      <c r="E617" s="5"/>
      <c r="F617" s="5"/>
      <c r="G617" s="3"/>
      <c r="H617" s="3"/>
      <c r="I617" s="2"/>
      <c r="J617" s="2"/>
      <c r="K617" s="3"/>
      <c r="L617" s="3"/>
      <c r="M617" s="6"/>
      <c r="N617" s="6"/>
      <c r="O617" s="6"/>
      <c r="P617" s="6"/>
      <c r="Q617" s="7"/>
      <c r="R617" s="7"/>
      <c r="T617" s="5"/>
      <c r="BD617" s="9"/>
      <c r="BE617" s="9"/>
      <c r="BF617" s="9"/>
      <c r="BG617" s="9"/>
      <c r="BH617" s="9"/>
      <c r="BJ617" s="2"/>
    </row>
    <row r="618" spans="1:62" x14ac:dyDescent="0.25">
      <c r="A618" s="8"/>
      <c r="B618" s="8"/>
      <c r="C618" s="5"/>
      <c r="D618" s="5"/>
      <c r="E618" s="5"/>
      <c r="F618" s="5"/>
      <c r="G618" s="3"/>
      <c r="H618" s="3"/>
      <c r="I618" s="2"/>
      <c r="J618" s="2"/>
      <c r="K618" s="3"/>
      <c r="L618" s="3"/>
      <c r="M618" s="6"/>
      <c r="N618" s="6"/>
      <c r="O618" s="6"/>
      <c r="P618" s="6"/>
      <c r="Q618" s="7"/>
      <c r="R618" s="7"/>
      <c r="T618" s="5"/>
      <c r="BD618" s="9"/>
      <c r="BE618" s="9"/>
      <c r="BF618" s="9"/>
      <c r="BG618" s="9"/>
      <c r="BH618" s="9"/>
      <c r="BJ618" s="2"/>
    </row>
    <row r="619" spans="1:62" x14ac:dyDescent="0.25">
      <c r="A619" s="8"/>
      <c r="B619" s="8"/>
      <c r="C619" s="5"/>
      <c r="D619" s="5"/>
      <c r="E619" s="5"/>
      <c r="F619" s="5"/>
      <c r="G619" s="3"/>
      <c r="H619" s="3"/>
      <c r="I619" s="2"/>
      <c r="J619" s="2"/>
      <c r="K619" s="3"/>
      <c r="L619" s="3"/>
      <c r="M619" s="6"/>
      <c r="N619" s="6"/>
      <c r="O619" s="6"/>
      <c r="P619" s="6"/>
      <c r="Q619" s="7"/>
      <c r="R619" s="7"/>
      <c r="T619" s="5"/>
      <c r="BD619" s="9"/>
      <c r="BE619" s="9"/>
      <c r="BF619" s="9"/>
      <c r="BG619" s="9"/>
      <c r="BH619" s="9"/>
      <c r="BJ619" s="2"/>
    </row>
    <row r="620" spans="1:62" x14ac:dyDescent="0.25">
      <c r="A620" s="8"/>
      <c r="B620" s="8"/>
      <c r="C620" s="5"/>
      <c r="D620" s="5"/>
      <c r="E620" s="5"/>
      <c r="F620" s="5"/>
      <c r="G620" s="3"/>
      <c r="H620" s="3"/>
      <c r="I620" s="2"/>
      <c r="J620" s="2"/>
      <c r="K620" s="3"/>
      <c r="L620" s="3"/>
      <c r="M620" s="6"/>
      <c r="N620" s="6"/>
      <c r="O620" s="6"/>
      <c r="P620" s="6"/>
      <c r="Q620" s="7"/>
      <c r="R620" s="7"/>
      <c r="T620" s="5"/>
      <c r="BD620" s="9"/>
      <c r="BE620" s="9"/>
      <c r="BF620" s="9"/>
      <c r="BG620" s="9"/>
      <c r="BH620" s="9"/>
      <c r="BJ620" s="2"/>
    </row>
    <row r="621" spans="1:62" x14ac:dyDescent="0.25">
      <c r="A621" s="8"/>
      <c r="B621" s="8"/>
      <c r="C621" s="5"/>
      <c r="D621" s="5"/>
      <c r="E621" s="5"/>
      <c r="F621" s="5"/>
      <c r="G621" s="3"/>
      <c r="H621" s="3"/>
      <c r="I621" s="2"/>
      <c r="J621" s="2"/>
      <c r="K621" s="3"/>
      <c r="L621" s="3"/>
      <c r="M621" s="6"/>
      <c r="N621" s="6"/>
      <c r="O621" s="6"/>
      <c r="P621" s="6"/>
      <c r="Q621" s="7"/>
      <c r="R621" s="7"/>
      <c r="T621" s="5"/>
      <c r="BD621" s="9"/>
      <c r="BE621" s="9"/>
      <c r="BF621" s="9"/>
      <c r="BG621" s="9"/>
      <c r="BH621" s="9"/>
      <c r="BJ621" s="2"/>
    </row>
    <row r="622" spans="1:62" x14ac:dyDescent="0.25">
      <c r="A622" s="8"/>
      <c r="B622" s="8"/>
      <c r="C622" s="5"/>
      <c r="D622" s="5"/>
      <c r="E622" s="5"/>
      <c r="F622" s="5"/>
      <c r="G622" s="3"/>
      <c r="H622" s="3"/>
      <c r="I622" s="2"/>
      <c r="J622" s="2"/>
      <c r="K622" s="3"/>
      <c r="L622" s="3"/>
      <c r="M622" s="6"/>
      <c r="N622" s="6"/>
      <c r="O622" s="6"/>
      <c r="P622" s="6"/>
      <c r="Q622" s="7"/>
      <c r="R622" s="7"/>
      <c r="T622" s="5"/>
      <c r="BD622" s="9"/>
      <c r="BE622" s="9"/>
      <c r="BF622" s="9"/>
      <c r="BG622" s="9"/>
      <c r="BH622" s="9"/>
      <c r="BJ622" s="2"/>
    </row>
    <row r="623" spans="1:62" x14ac:dyDescent="0.25">
      <c r="A623" s="8"/>
      <c r="B623" s="8"/>
      <c r="C623" s="5"/>
      <c r="D623" s="5"/>
      <c r="E623" s="5"/>
      <c r="F623" s="5"/>
      <c r="G623" s="3"/>
      <c r="H623" s="3"/>
      <c r="I623" s="2"/>
      <c r="J623" s="2"/>
      <c r="K623" s="3"/>
      <c r="L623" s="3"/>
      <c r="M623" s="6"/>
      <c r="N623" s="6"/>
      <c r="O623" s="6"/>
      <c r="P623" s="6"/>
      <c r="Q623" s="7"/>
      <c r="R623" s="7"/>
      <c r="T623" s="5"/>
      <c r="BD623" s="9"/>
      <c r="BE623" s="9"/>
      <c r="BF623" s="9"/>
      <c r="BG623" s="9"/>
      <c r="BH623" s="9"/>
      <c r="BJ623" s="2"/>
    </row>
    <row r="624" spans="1:62" x14ac:dyDescent="0.25">
      <c r="A624" s="8"/>
      <c r="B624" s="8"/>
      <c r="C624" s="5"/>
      <c r="D624" s="5"/>
      <c r="E624" s="5"/>
      <c r="F624" s="5"/>
      <c r="G624" s="3"/>
      <c r="H624" s="3"/>
      <c r="I624" s="2"/>
      <c r="J624" s="2"/>
      <c r="K624" s="3"/>
      <c r="L624" s="3"/>
      <c r="M624" s="6"/>
      <c r="N624" s="6"/>
      <c r="O624" s="6"/>
      <c r="P624" s="6"/>
      <c r="Q624" s="7"/>
      <c r="R624" s="7"/>
      <c r="T624" s="5"/>
      <c r="BD624" s="9"/>
      <c r="BE624" s="9"/>
      <c r="BF624" s="9"/>
      <c r="BG624" s="9"/>
      <c r="BH624" s="9"/>
      <c r="BJ624" s="2"/>
    </row>
    <row r="625" spans="1:62" x14ac:dyDescent="0.25">
      <c r="A625" s="8"/>
      <c r="B625" s="8"/>
      <c r="C625" s="5"/>
      <c r="D625" s="5"/>
      <c r="E625" s="5"/>
      <c r="F625" s="5"/>
      <c r="G625" s="3"/>
      <c r="H625" s="3"/>
      <c r="I625" s="2"/>
      <c r="J625" s="2"/>
      <c r="K625" s="3"/>
      <c r="L625" s="3"/>
      <c r="M625" s="6"/>
      <c r="N625" s="6"/>
      <c r="O625" s="6"/>
      <c r="P625" s="6"/>
      <c r="Q625" s="7"/>
      <c r="R625" s="7"/>
      <c r="T625" s="5"/>
      <c r="BD625" s="9"/>
      <c r="BE625" s="9"/>
      <c r="BF625" s="9"/>
      <c r="BG625" s="9"/>
      <c r="BH625" s="9"/>
      <c r="BJ625" s="2"/>
    </row>
    <row r="626" spans="1:62" x14ac:dyDescent="0.25">
      <c r="A626" s="8"/>
      <c r="B626" s="8"/>
      <c r="C626" s="5"/>
      <c r="D626" s="5"/>
      <c r="E626" s="5"/>
      <c r="F626" s="5"/>
      <c r="G626" s="3"/>
      <c r="H626" s="3"/>
      <c r="I626" s="2"/>
      <c r="J626" s="2"/>
      <c r="K626" s="3"/>
      <c r="L626" s="3"/>
      <c r="M626" s="6"/>
      <c r="N626" s="6"/>
      <c r="O626" s="6"/>
      <c r="P626" s="6"/>
      <c r="Q626" s="7"/>
      <c r="R626" s="7"/>
      <c r="T626" s="5"/>
      <c r="BD626" s="9"/>
      <c r="BE626" s="9"/>
      <c r="BF626" s="9"/>
      <c r="BG626" s="9"/>
      <c r="BH626" s="9"/>
      <c r="BJ626" s="2"/>
    </row>
    <row r="627" spans="1:62" x14ac:dyDescent="0.25">
      <c r="A627" s="8"/>
      <c r="B627" s="8"/>
      <c r="C627" s="5"/>
      <c r="D627" s="5"/>
      <c r="E627" s="5"/>
      <c r="F627" s="5"/>
      <c r="G627" s="3"/>
      <c r="H627" s="3"/>
      <c r="I627" s="2"/>
      <c r="J627" s="2"/>
      <c r="K627" s="3"/>
      <c r="L627" s="3"/>
      <c r="M627" s="6"/>
      <c r="N627" s="6"/>
      <c r="O627" s="6"/>
      <c r="P627" s="6"/>
      <c r="Q627" s="7"/>
      <c r="R627" s="7"/>
      <c r="T627" s="5"/>
      <c r="BD627" s="9"/>
      <c r="BE627" s="9"/>
      <c r="BF627" s="9"/>
      <c r="BG627" s="9"/>
      <c r="BH627" s="9"/>
      <c r="BJ627" s="2"/>
    </row>
    <row r="628" spans="1:62" x14ac:dyDescent="0.25">
      <c r="A628" s="8"/>
      <c r="B628" s="8"/>
      <c r="C628" s="5"/>
      <c r="D628" s="5"/>
      <c r="E628" s="5"/>
      <c r="F628" s="5"/>
      <c r="G628" s="3"/>
      <c r="H628" s="3"/>
      <c r="I628" s="2"/>
      <c r="J628" s="2"/>
      <c r="K628" s="4"/>
      <c r="L628" s="4"/>
      <c r="M628" s="6"/>
      <c r="N628" s="6"/>
      <c r="O628" s="6"/>
      <c r="P628" s="6"/>
      <c r="Q628" s="7"/>
      <c r="R628" s="7"/>
      <c r="T628" s="5"/>
      <c r="BD628" s="9"/>
      <c r="BE628" s="9"/>
      <c r="BF628" s="9"/>
      <c r="BG628" s="9"/>
      <c r="BH628" s="9"/>
      <c r="BJ628" s="2"/>
    </row>
    <row r="629" spans="1:62" x14ac:dyDescent="0.25">
      <c r="A629" s="8"/>
      <c r="B629" s="8"/>
      <c r="C629" s="5"/>
      <c r="D629" s="5"/>
      <c r="E629" s="5"/>
      <c r="F629" s="5"/>
      <c r="G629" s="3"/>
      <c r="H629" s="3"/>
      <c r="I629" s="2"/>
      <c r="J629" s="2"/>
      <c r="K629" s="4"/>
      <c r="L629" s="4"/>
      <c r="M629" s="6"/>
      <c r="N629" s="6"/>
      <c r="O629" s="6"/>
      <c r="P629" s="6"/>
      <c r="Q629" s="7"/>
      <c r="R629" s="7"/>
      <c r="T629" s="5"/>
      <c r="BD629" s="9"/>
      <c r="BE629" s="9"/>
      <c r="BF629" s="9"/>
      <c r="BG629" s="9"/>
      <c r="BH629" s="9"/>
      <c r="BJ629" s="2"/>
    </row>
    <row r="630" spans="1:62" x14ac:dyDescent="0.25">
      <c r="A630" s="8"/>
      <c r="B630" s="8"/>
      <c r="C630" s="5"/>
      <c r="D630" s="5"/>
      <c r="E630" s="5"/>
      <c r="F630" s="5"/>
      <c r="G630" s="3"/>
      <c r="H630" s="3"/>
      <c r="I630" s="2"/>
      <c r="J630" s="2"/>
      <c r="K630" s="4"/>
      <c r="L630" s="4"/>
      <c r="M630" s="6"/>
      <c r="N630" s="6"/>
      <c r="O630" s="6"/>
      <c r="P630" s="6"/>
      <c r="Q630" s="7"/>
      <c r="R630" s="7"/>
      <c r="T630" s="5"/>
      <c r="BD630" s="9"/>
      <c r="BE630" s="9"/>
      <c r="BF630" s="9"/>
      <c r="BG630" s="9"/>
      <c r="BH630" s="9"/>
      <c r="BJ630" s="2"/>
    </row>
    <row r="631" spans="1:62" x14ac:dyDescent="0.25">
      <c r="A631" s="8"/>
      <c r="B631" s="8"/>
      <c r="C631" s="5"/>
      <c r="D631" s="5"/>
      <c r="E631" s="5"/>
      <c r="F631" s="5"/>
      <c r="G631" s="3"/>
      <c r="H631" s="3"/>
      <c r="I631" s="2"/>
      <c r="J631" s="2"/>
      <c r="K631" s="4"/>
      <c r="L631" s="4"/>
      <c r="M631" s="6"/>
      <c r="N631" s="6"/>
      <c r="O631" s="6"/>
      <c r="P631" s="6"/>
      <c r="Q631" s="7"/>
      <c r="R631" s="7"/>
      <c r="T631" s="5"/>
      <c r="BD631" s="9"/>
      <c r="BE631" s="9"/>
      <c r="BF631" s="9"/>
      <c r="BG631" s="9"/>
      <c r="BH631" s="9"/>
      <c r="BJ631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Zeren</dc:creator>
  <cp:lastModifiedBy>Erin Seong</cp:lastModifiedBy>
  <dcterms:created xsi:type="dcterms:W3CDTF">2017-04-04T00:22:05Z</dcterms:created>
  <dcterms:modified xsi:type="dcterms:W3CDTF">2017-11-21T18:49:11Z</dcterms:modified>
</cp:coreProperties>
</file>