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2014 Spring\ECON 567\GAMS\Final Project\"/>
    </mc:Choice>
  </mc:AlternateContent>
  <bookViews>
    <workbookView xWindow="0" yWindow="0" windowWidth="28800" windowHeight="11835"/>
  </bookViews>
  <sheets>
    <sheet name="Results in different scenario" sheetId="1" r:id="rId1"/>
    <sheet name="Optimal Tariff 1" sheetId="5" r:id="rId2"/>
    <sheet name="Optimal Tariff 2" sheetId="6" r:id="rId3"/>
    <sheet name="Sensitivity Analysis US Beta" sheetId="13" r:id="rId4"/>
    <sheet name="Sensitivity Analysis US K" sheetId="15" r:id="rId5"/>
    <sheet name="Sensitivity Analysis US K Unsym" sheetId="16" r:id="rId6"/>
    <sheet name="Trade War1" sheetId="3" r:id="rId7"/>
    <sheet name="Trade War2" sheetId="4" r:id="rId8"/>
    <sheet name="Trade War3" sheetId="11" r:id="rId9"/>
    <sheet name="Trade War4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5" i="16" l="1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BM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BM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Z5" i="16"/>
  <c r="AY5" i="16"/>
  <c r="AX5" i="16"/>
  <c r="AW5" i="16"/>
  <c r="AV5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BM4" i="16"/>
  <c r="BL4" i="16"/>
  <c r="BK4" i="16"/>
  <c r="BJ4" i="16"/>
  <c r="BI4" i="16"/>
  <c r="BH4" i="16"/>
  <c r="BG4" i="16"/>
  <c r="BF4" i="16"/>
  <c r="BE4" i="16"/>
  <c r="BD4" i="16"/>
  <c r="BC4" i="16"/>
  <c r="BB4" i="16"/>
  <c r="BA4" i="16"/>
  <c r="AZ4" i="16"/>
  <c r="AY4" i="16"/>
  <c r="AX4" i="16"/>
  <c r="AW4" i="16"/>
  <c r="AV4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BL16" i="15" l="1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Q15" i="13" l="1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BQ12" i="13"/>
  <c r="BP12" i="13"/>
  <c r="BO12" i="13"/>
  <c r="BN12" i="13"/>
  <c r="BM12" i="13"/>
  <c r="BL12" i="13"/>
  <c r="BK12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BQ11" i="13"/>
  <c r="BP11" i="13"/>
  <c r="BO11" i="13"/>
  <c r="BN11" i="13"/>
  <c r="BM11" i="13"/>
  <c r="BL11" i="13"/>
  <c r="BK11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BQ9" i="13"/>
  <c r="BP9" i="13"/>
  <c r="BO9" i="13"/>
  <c r="BN9" i="13"/>
  <c r="BM9" i="13"/>
  <c r="BL9" i="13"/>
  <c r="BK9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BQ8" i="13"/>
  <c r="BP8" i="13"/>
  <c r="BO8" i="13"/>
  <c r="BN8" i="13"/>
  <c r="BM8" i="13"/>
  <c r="BL8" i="13"/>
  <c r="BK8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BQ7" i="13"/>
  <c r="BP7" i="13"/>
  <c r="BO7" i="13"/>
  <c r="BN7" i="13"/>
  <c r="BM7" i="13"/>
  <c r="BL7" i="13"/>
  <c r="BK7" i="13"/>
  <c r="BJ7" i="13"/>
  <c r="BI7" i="13"/>
  <c r="BH7" i="13"/>
  <c r="BG7" i="13"/>
  <c r="BF7" i="13"/>
  <c r="BE7" i="13"/>
  <c r="BD7" i="13"/>
  <c r="BC7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BQ6" i="13"/>
  <c r="BP6" i="13"/>
  <c r="BO6" i="13"/>
  <c r="BN6" i="13"/>
  <c r="BM6" i="13"/>
  <c r="BL6" i="13"/>
  <c r="BK6" i="13"/>
  <c r="BJ6" i="13"/>
  <c r="BI6" i="13"/>
  <c r="BH6" i="13"/>
  <c r="BG6" i="13"/>
  <c r="BF6" i="13"/>
  <c r="BE6" i="13"/>
  <c r="BD6" i="13"/>
  <c r="BC6" i="13"/>
  <c r="BB6" i="13"/>
  <c r="BA6" i="13"/>
  <c r="AZ6" i="13"/>
  <c r="AY6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BQ4" i="13"/>
  <c r="BP4" i="13"/>
  <c r="BO4" i="13"/>
  <c r="BN4" i="13"/>
  <c r="BM4" i="13"/>
  <c r="BL4" i="13"/>
  <c r="BK4" i="13"/>
  <c r="BJ4" i="13"/>
  <c r="BI4" i="13"/>
  <c r="BH4" i="13"/>
  <c r="BG4" i="13"/>
  <c r="BF4" i="13"/>
  <c r="BE4" i="13"/>
  <c r="BD4" i="13"/>
  <c r="BC4" i="13"/>
  <c r="BB4" i="13"/>
  <c r="BA4" i="13"/>
  <c r="AZ4" i="13"/>
  <c r="AY4" i="13"/>
  <c r="AX4" i="13"/>
  <c r="AW4" i="13"/>
  <c r="AV4" i="13"/>
  <c r="AU4" i="13"/>
  <c r="AT4" i="13"/>
  <c r="AS4" i="13"/>
  <c r="AR4" i="13"/>
  <c r="AQ4" i="13"/>
  <c r="AP4" i="13"/>
  <c r="AO4" i="13"/>
  <c r="AN4" i="13"/>
  <c r="AM4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U12" i="12" l="1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U12" i="11" l="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CV13" i="6" l="1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CV6" i="6"/>
  <c r="CU6" i="6"/>
  <c r="CT6" i="6"/>
  <c r="CS6" i="6"/>
  <c r="CR6" i="6"/>
  <c r="CQ6" i="6"/>
  <c r="CP6" i="6"/>
  <c r="CO6" i="6"/>
  <c r="CN6" i="6"/>
  <c r="CM6" i="6"/>
  <c r="CL6" i="6"/>
  <c r="CK6" i="6"/>
  <c r="CJ6" i="6"/>
  <c r="CI6" i="6"/>
  <c r="CH6" i="6"/>
  <c r="CG6" i="6"/>
  <c r="CF6" i="6"/>
  <c r="CE6" i="6"/>
  <c r="CD6" i="6"/>
  <c r="CC6" i="6"/>
  <c r="CB6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CV5" i="6"/>
  <c r="CU5" i="6"/>
  <c r="CT5" i="6"/>
  <c r="CS5" i="6"/>
  <c r="CR5" i="6"/>
  <c r="CQ5" i="6"/>
  <c r="CP5" i="6"/>
  <c r="CO5" i="6"/>
  <c r="CN5" i="6"/>
  <c r="CM5" i="6"/>
  <c r="CL5" i="6"/>
  <c r="CK5" i="6"/>
  <c r="CJ5" i="6"/>
  <c r="CI5" i="6"/>
  <c r="CH5" i="6"/>
  <c r="CG5" i="6"/>
  <c r="CF5" i="6"/>
  <c r="CE5" i="6"/>
  <c r="CD5" i="6"/>
  <c r="CC5" i="6"/>
  <c r="CB5" i="6"/>
  <c r="CA5" i="6"/>
  <c r="BZ5" i="6"/>
  <c r="BY5" i="6"/>
  <c r="BX5" i="6"/>
  <c r="BW5" i="6"/>
  <c r="BV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CV4" i="6"/>
  <c r="CU4" i="6"/>
  <c r="CT4" i="6"/>
  <c r="CS4" i="6"/>
  <c r="CR4" i="6"/>
  <c r="CQ4" i="6"/>
  <c r="CP4" i="6"/>
  <c r="CO4" i="6"/>
  <c r="CN4" i="6"/>
  <c r="CM4" i="6"/>
  <c r="CL4" i="6"/>
  <c r="CK4" i="6"/>
  <c r="CJ4" i="6"/>
  <c r="CI4" i="6"/>
  <c r="CH4" i="6"/>
  <c r="CG4" i="6"/>
  <c r="CF4" i="6"/>
  <c r="CE4" i="6"/>
  <c r="CD4" i="6"/>
  <c r="CC4" i="6"/>
  <c r="CB4" i="6"/>
  <c r="CA4" i="6"/>
  <c r="BZ4" i="6"/>
  <c r="BY4" i="6"/>
  <c r="BX4" i="6"/>
  <c r="BW4" i="6"/>
  <c r="BV4" i="6"/>
  <c r="BU4" i="6"/>
  <c r="BT4" i="6"/>
  <c r="BS4" i="6"/>
  <c r="BR4" i="6"/>
  <c r="BQ4" i="6"/>
  <c r="BP4" i="6"/>
  <c r="BO4" i="6"/>
  <c r="BN4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CV3" i="6"/>
  <c r="CU3" i="6"/>
  <c r="CT3" i="6"/>
  <c r="CS3" i="6"/>
  <c r="CR3" i="6"/>
  <c r="CQ3" i="6"/>
  <c r="CP3" i="6"/>
  <c r="CO3" i="6"/>
  <c r="CN3" i="6"/>
  <c r="CM3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BV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CV2" i="6"/>
  <c r="CU2" i="6"/>
  <c r="CT2" i="6"/>
  <c r="CS2" i="6"/>
  <c r="CR2" i="6"/>
  <c r="CQ2" i="6"/>
  <c r="CP2" i="6"/>
  <c r="CO2" i="6"/>
  <c r="CN2" i="6"/>
  <c r="CM2" i="6"/>
  <c r="CL2" i="6"/>
  <c r="CK2" i="6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Q2" i="6"/>
  <c r="BP2" i="6"/>
  <c r="BO2" i="6"/>
  <c r="BN2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CV13" i="5" l="1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U12" i="4" l="1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U12" i="3" l="1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<sst xmlns="http://schemas.openxmlformats.org/spreadsheetml/2006/main" count="284" uniqueCount="57">
  <si>
    <t>US</t>
  </si>
  <si>
    <t>UK</t>
  </si>
  <si>
    <t>U</t>
  </si>
  <si>
    <t>T</t>
  </si>
  <si>
    <t>Auto</t>
  </si>
  <si>
    <t>Beer</t>
  </si>
  <si>
    <t>P</t>
  </si>
  <si>
    <t>K</t>
  </si>
  <si>
    <t>L</t>
  </si>
  <si>
    <t>PW</t>
  </si>
  <si>
    <t>X</t>
  </si>
  <si>
    <t>GDP</t>
  </si>
  <si>
    <t>F</t>
  </si>
  <si>
    <t>R</t>
  </si>
  <si>
    <t>Q</t>
  </si>
  <si>
    <t>C</t>
  </si>
  <si>
    <t>1. No Tariff</t>
  </si>
  <si>
    <t>2. US Opt. Tariff</t>
  </si>
  <si>
    <t>3. US Opt. Sub</t>
  </si>
  <si>
    <t>Period</t>
  </si>
  <si>
    <t>Finite Sequential Trade War (US moves in odd periods, UK moves in even periods)</t>
  </si>
  <si>
    <t>Finite Sequential Trade War (US moves in odd periods, UK moves in even periods, adjustment of share parameters in utility of US)</t>
  </si>
  <si>
    <t xml:space="preserve">Note: The values of parameters in this model are the same as initial </t>
  </si>
  <si>
    <t>Graph of US Import Tariff on Beer(T) vs. Utility(U), Consumptions(C), Export(X) and Production(Q), Given Zero Tax in UK</t>
  </si>
  <si>
    <t>Note: In this setting, BETA('Auto','US')=0.8; BETA('Beer','US')=0.2;</t>
  </si>
  <si>
    <t>T*</t>
  </si>
  <si>
    <t>Note: Beta('auto','US')=0.7; Beta('beer','US')=0.3;</t>
  </si>
  <si>
    <t>Note:BETA('Auto','US')=0.3; BETA('Beer','US')=0.7;</t>
  </si>
  <si>
    <t>Finite Sequential Trade War (UK moves in odd periods, US moves in even periods, adjustment of share parameters in utility of US)</t>
  </si>
  <si>
    <t>Senstivity Analysis on Beta('Beer','US') vs. US Optimal Import Tariff(T*), Utility(U), Consumptions(C), Export(X) and Production(Q), Given Zero Tax in UK</t>
  </si>
  <si>
    <t>US Utility</t>
  </si>
  <si>
    <t>UK Utility</t>
  </si>
  <si>
    <t>US Auto Price</t>
  </si>
  <si>
    <t>US Beer Price</t>
  </si>
  <si>
    <t>US Auto Consumption</t>
  </si>
  <si>
    <t>US Beer Consumption</t>
  </si>
  <si>
    <t>US Auto Production</t>
  </si>
  <si>
    <t>US Beer Production</t>
  </si>
  <si>
    <t>US Price of K</t>
  </si>
  <si>
    <t>US Price of L</t>
  </si>
  <si>
    <t>US Beer Import</t>
  </si>
  <si>
    <t>US Auto Import</t>
  </si>
  <si>
    <t>5. Factor Equalization Thm</t>
  </si>
  <si>
    <t>RHO(I,D)=0.00001
Factor Endowment:
K.US = 9999
K.UK = 100
L.US = 10
L.UK = 200</t>
  </si>
  <si>
    <t xml:space="preserve">Factor Endowment:
K.US = 100
K.UK = 100
L.US = 100
L.UK = 175
</t>
  </si>
  <si>
    <t>Senstivity Analysis on FBAR('K','US') vs. US Optimal Import Tariff(T*), Utility(U), Consumptions(C), Export(X) and Production(Q), Given Zero Tax in UK</t>
  </si>
  <si>
    <t>US Tax Revenue</t>
  </si>
  <si>
    <t>Beta(Beer, Auto)</t>
  </si>
  <si>
    <t>BETA('auto','US')=0.7, BETA('auto','US')=0.3</t>
  </si>
  <si>
    <t>US Optimal Beer Tariff</t>
  </si>
  <si>
    <t>UK Optimal Auto Tariff</t>
  </si>
  <si>
    <t>UK Auto Consumption</t>
  </si>
  <si>
    <t>UK Beer Consumption</t>
  </si>
  <si>
    <t>US Auto Export</t>
  </si>
  <si>
    <t>UK Beer Export</t>
  </si>
  <si>
    <t>4.Lerner Neutrality</t>
  </si>
  <si>
    <t>US Import Tariff on Beer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</si>
</sst>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C99FF"/>
        <bgColor indexed="64"/>
      </patternFill>
    </fill>
    <fill>
      <patternFill patternType="solid">
        <fgColor rgb="FFF2E5FF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</cellStyleXfs>
  <cellXfs count="36">
    <xf numFmtId="0" fontId="0" fillId="0" borderId="0" xfId="0"/>
    <xf numFmtId="0" fontId="0" fillId="0" borderId="0" xfId="0" quotePrefix="1"/>
    <xf numFmtId="0" fontId="1" fillId="3" borderId="0" xfId="3"/>
    <xf numFmtId="0" fontId="3" fillId="2" borderId="0" xfId="2" applyFont="1" applyAlignment="1">
      <alignment horizontal="center"/>
    </xf>
    <xf numFmtId="0" fontId="2" fillId="0" borderId="0" xfId="1"/>
    <xf numFmtId="0" fontId="4" fillId="2" borderId="0" xfId="2"/>
    <xf numFmtId="0" fontId="4" fillId="2" borderId="0" xfId="2" applyAlignment="1">
      <alignment horizontal="center"/>
    </xf>
    <xf numFmtId="0" fontId="4" fillId="2" borderId="0" xfId="2" applyAlignment="1">
      <alignment horizontal="center"/>
    </xf>
    <xf numFmtId="0" fontId="4" fillId="2" borderId="0" xfId="2" applyAlignment="1">
      <alignment horizontal="left"/>
    </xf>
    <xf numFmtId="0" fontId="4" fillId="2" borderId="0" xfId="2" applyAlignment="1">
      <alignment horizontal="center" vertical="center"/>
    </xf>
    <xf numFmtId="2" fontId="0" fillId="0" borderId="0" xfId="0" applyNumberFormat="1"/>
    <xf numFmtId="2" fontId="0" fillId="0" borderId="0" xfId="0" quotePrefix="1" applyNumberFormat="1"/>
    <xf numFmtId="2" fontId="0" fillId="12" borderId="0" xfId="0" applyNumberFormat="1" applyFill="1"/>
    <xf numFmtId="0" fontId="0" fillId="0" borderId="0" xfId="0" applyBorder="1"/>
    <xf numFmtId="0" fontId="0" fillId="0" borderId="0" xfId="0" quotePrefix="1" applyBorder="1"/>
    <xf numFmtId="0" fontId="4" fillId="8" borderId="0" xfId="8" applyBorder="1" applyAlignment="1">
      <alignment horizontal="center" vertical="center"/>
    </xf>
    <xf numFmtId="0" fontId="1" fillId="3" borderId="0" xfId="3" applyBorder="1"/>
    <xf numFmtId="2" fontId="1" fillId="5" borderId="0" xfId="5" applyNumberFormat="1" applyBorder="1"/>
    <xf numFmtId="2" fontId="1" fillId="7" borderId="0" xfId="7" applyNumberFormat="1" applyBorder="1"/>
    <xf numFmtId="0" fontId="1" fillId="10" borderId="0" xfId="1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quotePrefix="1" applyNumberFormat="1" applyBorder="1"/>
    <xf numFmtId="0" fontId="0" fillId="0" borderId="0" xfId="0" applyBorder="1" applyAlignment="1">
      <alignment vertical="center"/>
    </xf>
    <xf numFmtId="0" fontId="5" fillId="10" borderId="0" xfId="10" applyFont="1" applyBorder="1"/>
    <xf numFmtId="2" fontId="5" fillId="12" borderId="0" xfId="0" applyNumberFormat="1" applyFont="1" applyFill="1"/>
    <xf numFmtId="2" fontId="5" fillId="5" borderId="0" xfId="5" applyNumberFormat="1" applyFont="1" applyBorder="1"/>
    <xf numFmtId="2" fontId="5" fillId="7" borderId="0" xfId="7" applyNumberFormat="1" applyFont="1" applyBorder="1"/>
    <xf numFmtId="0" fontId="4" fillId="11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9" borderId="0" xfId="9" applyBorder="1" applyAlignment="1">
      <alignment horizontal="center"/>
    </xf>
    <xf numFmtId="0" fontId="4" fillId="8" borderId="0" xfId="8" applyBorder="1" applyAlignment="1">
      <alignment horizontal="center" vertical="center"/>
    </xf>
    <xf numFmtId="0" fontId="4" fillId="2" borderId="0" xfId="2" applyBorder="1" applyAlignment="1">
      <alignment horizontal="center"/>
    </xf>
    <xf numFmtId="0" fontId="4" fillId="4" borderId="0" xfId="4" applyBorder="1" applyAlignment="1">
      <alignment horizontal="center"/>
    </xf>
    <xf numFmtId="0" fontId="4" fillId="6" borderId="0" xfId="6" applyBorder="1" applyAlignment="1">
      <alignment horizontal="center"/>
    </xf>
  </cellXfs>
  <cellStyles count="11">
    <cellStyle name="20% - Accent1" xfId="3" builtinId="30"/>
    <cellStyle name="20% - Accent2" xfId="5" builtinId="34"/>
    <cellStyle name="20% - Accent4" xfId="7" builtinId="42"/>
    <cellStyle name="20% - Accent6" xfId="10" builtinId="50"/>
    <cellStyle name="60% - Accent5" xfId="8" builtinId="48"/>
    <cellStyle name="Accent1" xfId="2" builtinId="29"/>
    <cellStyle name="Accent2" xfId="4" builtinId="33"/>
    <cellStyle name="Accent4" xfId="6" builtinId="41"/>
    <cellStyle name="Accent6" xfId="9" builtinId="4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C99FF"/>
      <color rgb="FFF2E5FF"/>
      <color rgb="FFE2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1'!$B$3:$CV$3</c:f>
              <c:numCache>
                <c:formatCode>General</c:formatCode>
                <c:ptCount val="99"/>
                <c:pt idx="0">
                  <c:v>275</c:v>
                </c:pt>
                <c:pt idx="1">
                  <c:v>275.30347181230667</c:v>
                </c:pt>
                <c:pt idx="2">
                  <c:v>275.58922399363587</c:v>
                </c:pt>
                <c:pt idx="3">
                  <c:v>275.85774859560394</c:v>
                </c:pt>
                <c:pt idx="4">
                  <c:v>276.10952084576047</c:v>
                </c:pt>
                <c:pt idx="5">
                  <c:v>276.34499986051975</c:v>
                </c:pt>
                <c:pt idx="6">
                  <c:v>276.56462932169279</c:v>
                </c:pt>
                <c:pt idx="7">
                  <c:v>276.76883811880106</c:v>
                </c:pt>
                <c:pt idx="8">
                  <c:v>276.95804095920363</c:v>
                </c:pt>
                <c:pt idx="9">
                  <c:v>277.13263894793266</c:v>
                </c:pt>
                <c:pt idx="10">
                  <c:v>277.29302013899076</c:v>
                </c:pt>
                <c:pt idx="11">
                  <c:v>277.43956005977208</c:v>
                </c:pt>
                <c:pt idx="12">
                  <c:v>277.57262221013025</c:v>
                </c:pt>
                <c:pt idx="13">
                  <c:v>277.6925585375368</c:v>
                </c:pt>
                <c:pt idx="14">
                  <c:v>277.79970988967062</c:v>
                </c:pt>
                <c:pt idx="15">
                  <c:v>277.89440644569589</c:v>
                </c:pt>
                <c:pt idx="16">
                  <c:v>277.97696812963056</c:v>
                </c:pt>
                <c:pt idx="17">
                  <c:v>278.04770499352895</c:v>
                </c:pt>
                <c:pt idx="18">
                  <c:v>278.10691760498082</c:v>
                </c:pt>
                <c:pt idx="19">
                  <c:v>278.15489739524412</c:v>
                </c:pt>
                <c:pt idx="20">
                  <c:v>278.19192700241996</c:v>
                </c:pt>
                <c:pt idx="21">
                  <c:v>278.21828059712084</c:v>
                </c:pt>
                <c:pt idx="22">
                  <c:v>278.23422419366682</c:v>
                </c:pt>
                <c:pt idx="23">
                  <c:v>278.2400159475589</c:v>
                </c:pt>
                <c:pt idx="24">
                  <c:v>278.23590643994197</c:v>
                </c:pt>
                <c:pt idx="25">
                  <c:v>278.22213894972396</c:v>
                </c:pt>
                <c:pt idx="26">
                  <c:v>278.19894971397105</c:v>
                </c:pt>
                <c:pt idx="27">
                  <c:v>278.16656817717927</c:v>
                </c:pt>
                <c:pt idx="28">
                  <c:v>278.12521722996814</c:v>
                </c:pt>
                <c:pt idx="29">
                  <c:v>278.07511343773223</c:v>
                </c:pt>
                <c:pt idx="30">
                  <c:v>278.01646725973478</c:v>
                </c:pt>
                <c:pt idx="31">
                  <c:v>277.94948325911474</c:v>
                </c:pt>
                <c:pt idx="32">
                  <c:v>277.87436030246101</c:v>
                </c:pt>
                <c:pt idx="33">
                  <c:v>277.79129176014106</c:v>
                </c:pt>
                <c:pt idx="34">
                  <c:v>277.70046568074582</c:v>
                </c:pt>
                <c:pt idx="35">
                  <c:v>277.60206497618827</c:v>
                </c:pt>
                <c:pt idx="36">
                  <c:v>277.49626759059345</c:v>
                </c:pt>
                <c:pt idx="37">
                  <c:v>277.38324666423165</c:v>
                </c:pt>
                <c:pt idx="38">
                  <c:v>277.26317069098764</c:v>
                </c:pt>
                <c:pt idx="39">
                  <c:v>277.13620366965807</c:v>
                </c:pt>
                <c:pt idx="40">
                  <c:v>277.00250524936223</c:v>
                </c:pt>
                <c:pt idx="41">
                  <c:v>276.86223086934007</c:v>
                </c:pt>
                <c:pt idx="42">
                  <c:v>276.71553189337254</c:v>
                </c:pt>
                <c:pt idx="43">
                  <c:v>276.5625557390909</c:v>
                </c:pt>
                <c:pt idx="44">
                  <c:v>276.4034460023741</c:v>
                </c:pt>
                <c:pt idx="45">
                  <c:v>276.23834257708205</c:v>
                </c:pt>
                <c:pt idx="46">
                  <c:v>276.06738177029638</c:v>
                </c:pt>
                <c:pt idx="47">
                  <c:v>275.89069641329695</c:v>
                </c:pt>
                <c:pt idx="48">
                  <c:v>275.70841596843269</c:v>
                </c:pt>
                <c:pt idx="49">
                  <c:v>275.52066663208018</c:v>
                </c:pt>
                <c:pt idx="50">
                  <c:v>275.32757143385027</c:v>
                </c:pt>
                <c:pt idx="51">
                  <c:v>275.12925033220307</c:v>
                </c:pt>
                <c:pt idx="52">
                  <c:v>274.92582030662334</c:v>
                </c:pt>
                <c:pt idx="53">
                  <c:v>274.71739544649978</c:v>
                </c:pt>
                <c:pt idx="54">
                  <c:v>274.50408703685065</c:v>
                </c:pt>
                <c:pt idx="55">
                  <c:v>274.28600364101607</c:v>
                </c:pt>
                <c:pt idx="56">
                  <c:v>274.06325118045066</c:v>
                </c:pt>
                <c:pt idx="57">
                  <c:v>273.83593301173602</c:v>
                </c:pt>
                <c:pt idx="58">
                  <c:v>273.604150000917</c:v>
                </c:pt>
                <c:pt idx="59">
                  <c:v>273.36800059527764</c:v>
                </c:pt>
                <c:pt idx="60">
                  <c:v>273.12758089265895</c:v>
                </c:pt>
                <c:pt idx="61">
                  <c:v>272.88298470841426</c:v>
                </c:pt>
                <c:pt idx="62">
                  <c:v>272.6343036400948</c:v>
                </c:pt>
                <c:pt idx="63">
                  <c:v>272.38162712996143</c:v>
                </c:pt>
                <c:pt idx="64">
                  <c:v>272.12504252539981</c:v>
                </c:pt>
                <c:pt idx="65">
                  <c:v>271.8646351373273</c:v>
                </c:pt>
                <c:pt idx="66">
                  <c:v>271.60048829666289</c:v>
                </c:pt>
                <c:pt idx="67">
                  <c:v>271.33268340894517</c:v>
                </c:pt>
                <c:pt idx="68">
                  <c:v>271.06130000715427</c:v>
                </c:pt>
                <c:pt idx="69">
                  <c:v>270.78641580282238</c:v>
                </c:pt>
                <c:pt idx="70">
                  <c:v>270.508106735485</c:v>
                </c:pt>
                <c:pt idx="71">
                  <c:v>270.22644702054345</c:v>
                </c:pt>
                <c:pt idx="72">
                  <c:v>269.94150919559303</c:v>
                </c:pt>
                <c:pt idx="73">
                  <c:v>269.65336416527879</c:v>
                </c:pt>
                <c:pt idx="74">
                  <c:v>269.3620812447262</c:v>
                </c:pt>
                <c:pt idx="75">
                  <c:v>269.06772820161103</c:v>
                </c:pt>
                <c:pt idx="76">
                  <c:v>268.77037129690484</c:v>
                </c:pt>
                <c:pt idx="77">
                  <c:v>268.47007532435202</c:v>
                </c:pt>
                <c:pt idx="78">
                  <c:v>268.16690364872665</c:v>
                </c:pt>
                <c:pt idx="79">
                  <c:v>267.86091824290548</c:v>
                </c:pt>
                <c:pt idx="80">
                  <c:v>267.55217972380433</c:v>
                </c:pt>
                <c:pt idx="81">
                  <c:v>267.24074738722067</c:v>
                </c:pt>
                <c:pt idx="82">
                  <c:v>266.92667924161498</c:v>
                </c:pt>
                <c:pt idx="83">
                  <c:v>266.61003204087314</c:v>
                </c:pt>
                <c:pt idx="84">
                  <c:v>266.29086131608221</c:v>
                </c:pt>
                <c:pt idx="85">
                  <c:v>265.96922140636093</c:v>
                </c:pt>
                <c:pt idx="86">
                  <c:v>265.64516548876719</c:v>
                </c:pt>
                <c:pt idx="87">
                  <c:v>265.31874560732336</c:v>
                </c:pt>
                <c:pt idx="88">
                  <c:v>264.990012701186</c:v>
                </c:pt>
                <c:pt idx="89">
                  <c:v>264.65901663198861</c:v>
                </c:pt>
                <c:pt idx="90">
                  <c:v>264.32580621038932</c:v>
                </c:pt>
                <c:pt idx="91">
                  <c:v>263.99042922184583</c:v>
                </c:pt>
                <c:pt idx="92">
                  <c:v>263.65293245164565</c:v>
                </c:pt>
                <c:pt idx="93">
                  <c:v>263.31336170921884</c:v>
                </c:pt>
                <c:pt idx="94">
                  <c:v>262.97176185175277</c:v>
                </c:pt>
                <c:pt idx="95">
                  <c:v>262.62817680713613</c:v>
                </c:pt>
                <c:pt idx="96">
                  <c:v>262.28264959625113</c:v>
                </c:pt>
                <c:pt idx="97">
                  <c:v>261.93522235463973</c:v>
                </c:pt>
                <c:pt idx="98">
                  <c:v>261.58593635355754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'Optimal Tariff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67536"/>
        <c:axId val="570666976"/>
      </c:scatterChart>
      <c:valAx>
        <c:axId val="570667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Import Tariff on Beer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6976"/>
        <c:crosses val="autoZero"/>
        <c:crossBetween val="midCat"/>
      </c:valAx>
      <c:valAx>
        <c:axId val="57066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 and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Beta'!$A$8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Beta'!$B$8:$BQ$8</c:f>
              <c:numCache>
                <c:formatCode>General</c:formatCode>
                <c:ptCount val="68"/>
                <c:pt idx="0">
                  <c:v>98.337242027614082</c:v>
                </c:pt>
                <c:pt idx="1">
                  <c:v>100.9384554706113</c:v>
                </c:pt>
                <c:pt idx="2">
                  <c:v>103.51357465452425</c:v>
                </c:pt>
                <c:pt idx="3">
                  <c:v>106.06369453354297</c:v>
                </c:pt>
                <c:pt idx="4">
                  <c:v>108.58987041569573</c:v>
                </c:pt>
                <c:pt idx="5">
                  <c:v>111.09312041756779</c:v>
                </c:pt>
                <c:pt idx="6">
                  <c:v>113.57442766885701</c:v>
                </c:pt>
                <c:pt idx="7">
                  <c:v>116.03474268525596</c:v>
                </c:pt>
                <c:pt idx="8">
                  <c:v>118.47498519867571</c:v>
                </c:pt>
                <c:pt idx="9">
                  <c:v>120.89604621122461</c:v>
                </c:pt>
                <c:pt idx="10">
                  <c:v>123.29878965930861</c:v>
                </c:pt>
                <c:pt idx="11">
                  <c:v>125.68405431752858</c:v>
                </c:pt>
                <c:pt idx="12">
                  <c:v>128.05265531834141</c:v>
                </c:pt>
                <c:pt idx="13">
                  <c:v>130.40538566103825</c:v>
                </c:pt>
                <c:pt idx="14">
                  <c:v>132.74301764855562</c:v>
                </c:pt>
                <c:pt idx="15">
                  <c:v>135.06630444405286</c:v>
                </c:pt>
                <c:pt idx="16">
                  <c:v>137.37598114145206</c:v>
                </c:pt>
                <c:pt idx="17">
                  <c:v>139.67276627543427</c:v>
                </c:pt>
                <c:pt idx="18">
                  <c:v>141.95736285477523</c:v>
                </c:pt>
                <c:pt idx="19">
                  <c:v>144.23045963646607</c:v>
                </c:pt>
                <c:pt idx="20">
                  <c:v>146.49273205707075</c:v>
                </c:pt>
                <c:pt idx="21">
                  <c:v>148.74484362388367</c:v>
                </c:pt>
                <c:pt idx="22">
                  <c:v>150.98744669408893</c:v>
                </c:pt>
                <c:pt idx="23">
                  <c:v>153.22118347524577</c:v>
                </c:pt>
                <c:pt idx="24">
                  <c:v>155.44668729658312</c:v>
                </c:pt>
                <c:pt idx="25">
                  <c:v>157.66458315013497</c:v>
                </c:pt>
                <c:pt idx="26">
                  <c:v>159.87548899270553</c:v>
                </c:pt>
                <c:pt idx="27">
                  <c:v>162.08001636229389</c:v>
                </c:pt>
                <c:pt idx="28">
                  <c:v>164.27877155934772</c:v>
                </c:pt>
                <c:pt idx="29">
                  <c:v>166.47235625803589</c:v>
                </c:pt>
                <c:pt idx="30">
                  <c:v>168.66136861532971</c:v>
                </c:pt>
                <c:pt idx="31">
                  <c:v>170.84640400138863</c:v>
                </c:pt>
                <c:pt idx="32">
                  <c:v>173.02805594138647</c:v>
                </c:pt>
                <c:pt idx="33">
                  <c:v>175.20691694983176</c:v>
                </c:pt>
                <c:pt idx="34">
                  <c:v>177.38357943664928</c:v>
                </c:pt>
                <c:pt idx="35">
                  <c:v>179.55863654490582</c:v>
                </c:pt>
                <c:pt idx="36">
                  <c:v>181.73268311749672</c:v>
                </c:pt>
                <c:pt idx="37">
                  <c:v>183.90631648723271</c:v>
                </c:pt>
                <c:pt idx="38">
                  <c:v>186.08013753423589</c:v>
                </c:pt>
                <c:pt idx="39">
                  <c:v>188.25475152469329</c:v>
                </c:pt>
                <c:pt idx="40">
                  <c:v>190.43076910516433</c:v>
                </c:pt>
                <c:pt idx="41">
                  <c:v>192.60880733354375</c:v>
                </c:pt>
                <c:pt idx="42">
                  <c:v>194.78949066765711</c:v>
                </c:pt>
                <c:pt idx="43">
                  <c:v>196.97345202854169</c:v>
                </c:pt>
                <c:pt idx="44">
                  <c:v>199.16133382202216</c:v>
                </c:pt>
                <c:pt idx="45">
                  <c:v>201.35378958683705</c:v>
                </c:pt>
                <c:pt idx="46">
                  <c:v>203.55148417760259</c:v>
                </c:pt>
                <c:pt idx="47">
                  <c:v>205.75509607153884</c:v>
                </c:pt>
                <c:pt idx="48">
                  <c:v>207.96531814242385</c:v>
                </c:pt>
                <c:pt idx="49">
                  <c:v>210.18285918519294</c:v>
                </c:pt>
                <c:pt idx="50">
                  <c:v>212.40844540235523</c:v>
                </c:pt>
                <c:pt idx="51">
                  <c:v>214.64282195000999</c:v>
                </c:pt>
                <c:pt idx="52">
                  <c:v>216.88675458609885</c:v>
                </c:pt>
                <c:pt idx="53">
                  <c:v>221.40646513539025</c:v>
                </c:pt>
                <c:pt idx="54">
                  <c:v>223.68389409488213</c:v>
                </c:pt>
                <c:pt idx="55">
                  <c:v>225.9741856695247</c:v>
                </c:pt>
                <c:pt idx="56">
                  <c:v>228.27823775456713</c:v>
                </c:pt>
                <c:pt idx="57">
                  <c:v>230.59698153744282</c:v>
                </c:pt>
                <c:pt idx="58">
                  <c:v>232.93138415139944</c:v>
                </c:pt>
                <c:pt idx="59">
                  <c:v>235.28245163852986</c:v>
                </c:pt>
                <c:pt idx="60">
                  <c:v>237.65123194085808</c:v>
                </c:pt>
                <c:pt idx="61">
                  <c:v>240.03881845921111</c:v>
                </c:pt>
                <c:pt idx="62">
                  <c:v>242.44635369424924</c:v>
                </c:pt>
                <c:pt idx="63">
                  <c:v>244.87503329837693</c:v>
                </c:pt>
                <c:pt idx="64">
                  <c:v>247.32611041791219</c:v>
                </c:pt>
                <c:pt idx="65">
                  <c:v>249.80090056994138</c:v>
                </c:pt>
                <c:pt idx="66">
                  <c:v>252.30078689265665</c:v>
                </c:pt>
                <c:pt idx="67">
                  <c:v>254.82722588661929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Beta'!$A$9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Beta'!$B$9:$BQ$9</c:f>
              <c:numCache>
                <c:formatCode>General</c:formatCode>
                <c:ptCount val="68"/>
                <c:pt idx="0">
                  <c:v>171.67163374310365</c:v>
                </c:pt>
                <c:pt idx="1">
                  <c:v>169.71609239518449</c:v>
                </c:pt>
                <c:pt idx="2">
                  <c:v>167.76150744887562</c:v>
                </c:pt>
                <c:pt idx="3">
                  <c:v>165.80731920835251</c:v>
                </c:pt>
                <c:pt idx="4">
                  <c:v>163.85297359826333</c:v>
                </c:pt>
                <c:pt idx="5">
                  <c:v>161.89792125262619</c:v>
                </c:pt>
                <c:pt idx="6">
                  <c:v>159.94161670773997</c:v>
                </c:pt>
                <c:pt idx="7">
                  <c:v>157.98351737591813</c:v>
                </c:pt>
                <c:pt idx="8">
                  <c:v>156.02308286353409</c:v>
                </c:pt>
                <c:pt idx="9">
                  <c:v>154.05977403592698</c:v>
                </c:pt>
                <c:pt idx="10">
                  <c:v>152.09305232049786</c:v>
                </c:pt>
                <c:pt idx="11">
                  <c:v>150.12237874459683</c:v>
                </c:pt>
                <c:pt idx="12">
                  <c:v>148.1472132166443</c:v>
                </c:pt>
                <c:pt idx="13">
                  <c:v>146.16701375383087</c:v>
                </c:pt>
                <c:pt idx="14">
                  <c:v>144.18123570804298</c:v>
                </c:pt>
                <c:pt idx="15">
                  <c:v>142.18933082720773</c:v>
                </c:pt>
                <c:pt idx="16">
                  <c:v>140.19074667050671</c:v>
                </c:pt>
                <c:pt idx="17">
                  <c:v>138.18492559107605</c:v>
                </c:pt>
                <c:pt idx="18">
                  <c:v>136.1713040712259</c:v>
                </c:pt>
                <c:pt idx="19">
                  <c:v>134.14931179442848</c:v>
                </c:pt>
                <c:pt idx="20">
                  <c:v>132.11837096512312</c:v>
                </c:pt>
                <c:pt idx="21">
                  <c:v>130.07789516402522</c:v>
                </c:pt>
                <c:pt idx="22">
                  <c:v>128.02728869509781</c:v>
                </c:pt>
                <c:pt idx="23">
                  <c:v>125.96594568574116</c:v>
                </c:pt>
                <c:pt idx="24">
                  <c:v>123.89324887931971</c:v>
                </c:pt>
                <c:pt idx="25">
                  <c:v>121.80856904704946</c:v>
                </c:pt>
                <c:pt idx="26">
                  <c:v>119.71126364054389</c:v>
                </c:pt>
                <c:pt idx="27">
                  <c:v>117.60067602800567</c:v>
                </c:pt>
                <c:pt idx="28">
                  <c:v>115.47613414032639</c:v>
                </c:pt>
                <c:pt idx="29">
                  <c:v>113.33694960173652</c:v>
                </c:pt>
                <c:pt idx="30">
                  <c:v>111.18241632265918</c:v>
                </c:pt>
                <c:pt idx="31">
                  <c:v>109.01180939566684</c:v>
                </c:pt>
                <c:pt idx="32">
                  <c:v>106.82438372177627</c:v>
                </c:pt>
                <c:pt idx="33">
                  <c:v>104.61937267506933</c:v>
                </c:pt>
                <c:pt idx="34">
                  <c:v>102.39598662585749</c:v>
                </c:pt>
                <c:pt idx="35">
                  <c:v>100.15341145976122</c:v>
                </c:pt>
                <c:pt idx="36">
                  <c:v>97.890806887746251</c:v>
                </c:pt>
                <c:pt idx="37">
                  <c:v>95.607304857367311</c:v>
                </c:pt>
                <c:pt idx="38">
                  <c:v>93.302007600686053</c:v>
                </c:pt>
                <c:pt idx="39">
                  <c:v>90.973985818888934</c:v>
                </c:pt>
                <c:pt idx="40">
                  <c:v>88.622276608285532</c:v>
                </c:pt>
                <c:pt idx="41">
                  <c:v>86.245881242278571</c:v>
                </c:pt>
                <c:pt idx="42">
                  <c:v>83.843762888907023</c:v>
                </c:pt>
                <c:pt idx="43">
                  <c:v>81.414844130646699</c:v>
                </c:pt>
                <c:pt idx="44">
                  <c:v>78.95800440620917</c:v>
                </c:pt>
                <c:pt idx="45">
                  <c:v>76.472076609560446</c:v>
                </c:pt>
                <c:pt idx="46">
                  <c:v>73.955845196829472</c:v>
                </c:pt>
                <c:pt idx="47">
                  <c:v>71.40804173793012</c:v>
                </c:pt>
                <c:pt idx="48">
                  <c:v>68.827342026551662</c:v>
                </c:pt>
                <c:pt idx="49">
                  <c:v>66.212362156633034</c:v>
                </c:pt>
                <c:pt idx="50">
                  <c:v>63.561654435068775</c:v>
                </c:pt>
                <c:pt idx="51">
                  <c:v>60.87370300703482</c:v>
                </c:pt>
                <c:pt idx="52">
                  <c:v>58.146919121653625</c:v>
                </c:pt>
                <c:pt idx="53">
                  <c:v>52.570102933261253</c:v>
                </c:pt>
                <c:pt idx="54">
                  <c:v>49.716480205829569</c:v>
                </c:pt>
                <c:pt idx="55">
                  <c:v>46.816831252453461</c:v>
                </c:pt>
                <c:pt idx="56">
                  <c:v>43.86911643493567</c:v>
                </c:pt>
                <c:pt idx="57">
                  <c:v>40.871184945465622</c:v>
                </c:pt>
                <c:pt idx="58">
                  <c:v>37.820766369849046</c:v>
                </c:pt>
                <c:pt idx="59">
                  <c:v>34.715461343351151</c:v>
                </c:pt>
                <c:pt idx="60">
                  <c:v>31.552731610294749</c:v>
                </c:pt>
                <c:pt idx="61">
                  <c:v>28.329888712953636</c:v>
                </c:pt>
                <c:pt idx="62">
                  <c:v>25.044081870894477</c:v>
                </c:pt>
                <c:pt idx="63">
                  <c:v>21.69228453536283</c:v>
                </c:pt>
                <c:pt idx="64">
                  <c:v>18.271279684842842</c:v>
                </c:pt>
                <c:pt idx="65">
                  <c:v>14.777643416239524</c:v>
                </c:pt>
                <c:pt idx="66">
                  <c:v>11.207726927156276</c:v>
                </c:pt>
                <c:pt idx="67">
                  <c:v>7.5576365881425156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 US Beta'!$A$10</c:f>
              <c:strCache>
                <c:ptCount val="1"/>
                <c:pt idx="0">
                  <c:v>US Auto Production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Beta'!$B$10:$BQ$10</c:f>
              <c:numCache>
                <c:formatCode>General</c:formatCode>
                <c:ptCount val="68"/>
                <c:pt idx="0">
                  <c:v>158.68499956523118</c:v>
                </c:pt>
                <c:pt idx="1">
                  <c:v>160.13734698571457</c:v>
                </c:pt>
                <c:pt idx="2">
                  <c:v>161.57614976928818</c:v>
                </c:pt>
                <c:pt idx="3">
                  <c:v>163.00203581628554</c:v>
                </c:pt>
                <c:pt idx="4">
                  <c:v>164.41561082524271</c:v>
                </c:pt>
                <c:pt idx="5">
                  <c:v>165.81745974036988</c:v>
                </c:pt>
                <c:pt idx="6">
                  <c:v>167.20814830547636</c:v>
                </c:pt>
                <c:pt idx="7">
                  <c:v>168.58822390488368</c:v>
                </c:pt>
                <c:pt idx="8">
                  <c:v>169.95821717717993</c:v>
                </c:pt>
                <c:pt idx="9">
                  <c:v>171.31864286305213</c:v>
                </c:pt>
                <c:pt idx="10">
                  <c:v>172.6700011549882</c:v>
                </c:pt>
                <c:pt idx="11">
                  <c:v>174.01277831765782</c:v>
                </c:pt>
                <c:pt idx="12">
                  <c:v>175.34744783670422</c:v>
                </c:pt>
                <c:pt idx="13">
                  <c:v>176.67447137083465</c:v>
                </c:pt>
                <c:pt idx="14">
                  <c:v>177.99429964993243</c:v>
                </c:pt>
                <c:pt idx="15">
                  <c:v>179.30737296949678</c:v>
                </c:pt>
                <c:pt idx="16">
                  <c:v>180.61412245816373</c:v>
                </c:pt>
                <c:pt idx="17">
                  <c:v>181.91497035609959</c:v>
                </c:pt>
                <c:pt idx="18">
                  <c:v>183.21033107340489</c:v>
                </c:pt>
                <c:pt idx="19">
                  <c:v>184.50061166781731</c:v>
                </c:pt>
                <c:pt idx="20">
                  <c:v>185.78621286756203</c:v>
                </c:pt>
                <c:pt idx="21">
                  <c:v>187.06752912040668</c:v>
                </c:pt>
                <c:pt idx="22">
                  <c:v>188.34494972097318</c:v>
                </c:pt>
                <c:pt idx="23">
                  <c:v>189.61885944058866</c:v>
                </c:pt>
                <c:pt idx="24">
                  <c:v>190.88963856711081</c:v>
                </c:pt>
                <c:pt idx="25">
                  <c:v>192.15766428691992</c:v>
                </c:pt>
                <c:pt idx="26">
                  <c:v>193.42331055274559</c:v>
                </c:pt>
                <c:pt idx="27">
                  <c:v>194.68694923205442</c:v>
                </c:pt>
                <c:pt idx="28">
                  <c:v>195.94895012352438</c:v>
                </c:pt>
                <c:pt idx="29">
                  <c:v>197.2096820607471</c:v>
                </c:pt>
                <c:pt idx="30">
                  <c:v>198.46951301949193</c:v>
                </c:pt>
                <c:pt idx="31">
                  <c:v>199.72881096103134</c:v>
                </c:pt>
                <c:pt idx="32">
                  <c:v>200.98794425344909</c:v>
                </c:pt>
                <c:pt idx="33">
                  <c:v>202.24728231359313</c:v>
                </c:pt>
                <c:pt idx="34">
                  <c:v>203.50719611680304</c:v>
                </c:pt>
                <c:pt idx="35">
                  <c:v>204.76805887137556</c:v>
                </c:pt>
                <c:pt idx="36">
                  <c:v>206.03024645286001</c:v>
                </c:pt>
                <c:pt idx="37">
                  <c:v>207.29413825714204</c:v>
                </c:pt>
                <c:pt idx="38">
                  <c:v>208.56011752942533</c:v>
                </c:pt>
                <c:pt idx="39">
                  <c:v>209.8285722288613</c:v>
                </c:pt>
                <c:pt idx="40">
                  <c:v>211.09989563135363</c:v>
                </c:pt>
                <c:pt idx="41">
                  <c:v>212.37448692909771</c:v>
                </c:pt>
                <c:pt idx="42">
                  <c:v>213.65275202808044</c:v>
                </c:pt>
                <c:pt idx="43">
                  <c:v>214.93510429205381</c:v>
                </c:pt>
                <c:pt idx="44">
                  <c:v>216.22196553462115</c:v>
                </c:pt>
                <c:pt idx="45">
                  <c:v>217.51376555216453</c:v>
                </c:pt>
                <c:pt idx="46">
                  <c:v>218.81094560358596</c:v>
                </c:pt>
                <c:pt idx="47">
                  <c:v>220.11395661807956</c:v>
                </c:pt>
                <c:pt idx="48">
                  <c:v>221.42326156851283</c:v>
                </c:pt>
                <c:pt idx="49">
                  <c:v>222.73933615132148</c:v>
                </c:pt>
                <c:pt idx="50">
                  <c:v>224.06266981988114</c:v>
                </c:pt>
                <c:pt idx="51">
                  <c:v>225.39376697141998</c:v>
                </c:pt>
                <c:pt idx="52">
                  <c:v>226.7331482014026</c:v>
                </c:pt>
                <c:pt idx="53">
                  <c:v>229.43893327325688</c:v>
                </c:pt>
                <c:pt idx="54">
                  <c:v>230.80647139078192</c:v>
                </c:pt>
                <c:pt idx="55">
                  <c:v>232.18456426444098</c:v>
                </c:pt>
                <c:pt idx="56">
                  <c:v>233.57383462595911</c:v>
                </c:pt>
                <c:pt idx="57">
                  <c:v>234.97493054829772</c:v>
                </c:pt>
                <c:pt idx="58">
                  <c:v>236.38852758194002</c:v>
                </c:pt>
                <c:pt idx="59">
                  <c:v>237.81533059741551</c:v>
                </c:pt>
                <c:pt idx="60">
                  <c:v>239.25607692361322</c:v>
                </c:pt>
                <c:pt idx="61">
                  <c:v>240.71153813473501</c:v>
                </c:pt>
                <c:pt idx="62">
                  <c:v>242.18252313634281</c:v>
                </c:pt>
                <c:pt idx="63">
                  <c:v>243.66988103610615</c:v>
                </c:pt>
                <c:pt idx="64">
                  <c:v>245.17450493176938</c:v>
                </c:pt>
                <c:pt idx="65">
                  <c:v>246.69733501091793</c:v>
                </c:pt>
                <c:pt idx="66">
                  <c:v>248.2393624984046</c:v>
                </c:pt>
                <c:pt idx="67">
                  <c:v>249.80163445799332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 US Beta'!$A$11</c:f>
              <c:strCache>
                <c:ptCount val="1"/>
                <c:pt idx="0">
                  <c:v>US Beer Production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Beta'!$B$11:$BQ$11</c:f>
              <c:numCache>
                <c:formatCode>General</c:formatCode>
                <c:ptCount val="68"/>
                <c:pt idx="0">
                  <c:v>110.76758262393666</c:v>
                </c:pt>
                <c:pt idx="1">
                  <c:v>109.67573565034499</c:v>
                </c:pt>
                <c:pt idx="2">
                  <c:v>108.58364488162101</c:v>
                </c:pt>
                <c:pt idx="3">
                  <c:v>107.4909702079927</c:v>
                </c:pt>
                <c:pt idx="4">
                  <c:v>106.39737422075773</c:v>
                </c:pt>
                <c:pt idx="5">
                  <c:v>105.30252163512881</c:v>
                </c:pt>
                <c:pt idx="6">
                  <c:v>104.20607857283525</c:v>
                </c:pt>
                <c:pt idx="7">
                  <c:v>103.10771235315416</c:v>
                </c:pt>
                <c:pt idx="8">
                  <c:v>102.00709062945126</c:v>
                </c:pt>
                <c:pt idx="9">
                  <c:v>100.90388108336052</c:v>
                </c:pt>
                <c:pt idx="10">
                  <c:v>99.797750673541117</c:v>
                </c:pt>
                <c:pt idx="11">
                  <c:v>98.68836543329455</c:v>
                </c:pt>
                <c:pt idx="12">
                  <c:v>97.575389801580371</c:v>
                </c:pt>
                <c:pt idx="13">
                  <c:v>96.458486071242689</c:v>
                </c:pt>
                <c:pt idx="14">
                  <c:v>95.337313842284487</c:v>
                </c:pt>
                <c:pt idx="15">
                  <c:v>94.211529783380854</c:v>
                </c:pt>
                <c:pt idx="16">
                  <c:v>93.080786700215739</c:v>
                </c:pt>
                <c:pt idx="17">
                  <c:v>91.944733412680407</c:v>
                </c:pt>
                <c:pt idx="18">
                  <c:v>90.803013928947479</c:v>
                </c:pt>
                <c:pt idx="19">
                  <c:v>89.655267087447683</c:v>
                </c:pt>
                <c:pt idx="20">
                  <c:v>88.501125683403629</c:v>
                </c:pt>
                <c:pt idx="21">
                  <c:v>87.340216430015573</c:v>
                </c:pt>
                <c:pt idx="22">
                  <c:v>86.172158924930514</c:v>
                </c:pt>
                <c:pt idx="23">
                  <c:v>84.996565018712118</c:v>
                </c:pt>
                <c:pt idx="24">
                  <c:v>83.813038699777522</c:v>
                </c:pt>
                <c:pt idx="25">
                  <c:v>82.621174705783787</c:v>
                </c:pt>
                <c:pt idx="26">
                  <c:v>81.42055850132931</c:v>
                </c:pt>
                <c:pt idx="27">
                  <c:v>80.210765024705623</c:v>
                </c:pt>
                <c:pt idx="28">
                  <c:v>78.991358465685479</c:v>
                </c:pt>
                <c:pt idx="29">
                  <c:v>77.761890969029551</c:v>
                </c:pt>
                <c:pt idx="30">
                  <c:v>76.52190225444447</c:v>
                </c:pt>
                <c:pt idx="31">
                  <c:v>75.270918485417994</c:v>
                </c:pt>
                <c:pt idx="32">
                  <c:v>74.008451504861767</c:v>
                </c:pt>
                <c:pt idx="33">
                  <c:v>72.733997809552477</c:v>
                </c:pt>
                <c:pt idx="34">
                  <c:v>71.447037609235949</c:v>
                </c:pt>
                <c:pt idx="35">
                  <c:v>70.147033669500928</c:v>
                </c:pt>
                <c:pt idx="36">
                  <c:v>68.833430348539622</c:v>
                </c:pt>
                <c:pt idx="37">
                  <c:v>67.505652146300946</c:v>
                </c:pt>
                <c:pt idx="38">
                  <c:v>66.163102739267345</c:v>
                </c:pt>
                <c:pt idx="39">
                  <c:v>64.805163394728254</c:v>
                </c:pt>
                <c:pt idx="40">
                  <c:v>63.431191589904607</c:v>
                </c:pt>
                <c:pt idx="41">
                  <c:v>62.040519567675851</c:v>
                </c:pt>
                <c:pt idx="42">
                  <c:v>60.632452603122843</c:v>
                </c:pt>
                <c:pt idx="43">
                  <c:v>59.206267243554912</c:v>
                </c:pt>
                <c:pt idx="44">
                  <c:v>57.761209181312857</c:v>
                </c:pt>
                <c:pt idx="45">
                  <c:v>56.296492680891149</c:v>
                </c:pt>
                <c:pt idx="46">
                  <c:v>54.811295448930579</c:v>
                </c:pt>
                <c:pt idx="47">
                  <c:v>53.304759343984749</c:v>
                </c:pt>
                <c:pt idx="48">
                  <c:v>51.775986261300211</c:v>
                </c:pt>
                <c:pt idx="49">
                  <c:v>50.224035798973837</c:v>
                </c:pt>
                <c:pt idx="50">
                  <c:v>48.647922382512029</c:v>
                </c:pt>
                <c:pt idx="51">
                  <c:v>47.046612053725028</c:v>
                </c:pt>
                <c:pt idx="52">
                  <c:v>45.419019006429224</c:v>
                </c:pt>
                <c:pt idx="53">
                  <c:v>42.080360844878804</c:v>
                </c:pt>
                <c:pt idx="54">
                  <c:v>40.366830028775055</c:v>
                </c:pt>
                <c:pt idx="55">
                  <c:v>38.622077184819069</c:v>
                </c:pt>
                <c:pt idx="56">
                  <c:v>36.844695333483955</c:v>
                </c:pt>
                <c:pt idx="57">
                  <c:v>35.033198295952545</c:v>
                </c:pt>
                <c:pt idx="58">
                  <c:v>33.186014377850185</c:v>
                </c:pt>
                <c:pt idx="59">
                  <c:v>31.301480073239816</c:v>
                </c:pt>
                <c:pt idx="60">
                  <c:v>29.377831659153305</c:v>
                </c:pt>
                <c:pt idx="61">
                  <c:v>27.413198113434927</c:v>
                </c:pt>
                <c:pt idx="62">
                  <c:v>25.405591824231745</c:v>
                </c:pt>
                <c:pt idx="63">
                  <c:v>23.352899021763882</c:v>
                </c:pt>
                <c:pt idx="64">
                  <c:v>21.252868323229677</c:v>
                </c:pt>
                <c:pt idx="65">
                  <c:v>19.103099520893668</c:v>
                </c:pt>
                <c:pt idx="66">
                  <c:v>16.90103042992887</c:v>
                </c:pt>
                <c:pt idx="67">
                  <c:v>14.643921628906673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78464"/>
        <c:axId val="206879024"/>
      </c:scatterChart>
      <c:valAx>
        <c:axId val="206878464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Beta('beer','us')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79024"/>
        <c:crosses val="autoZero"/>
        <c:crossBetween val="midCat"/>
      </c:valAx>
      <c:valAx>
        <c:axId val="20687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7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 volumn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Beta'!$A$14</c:f>
              <c:strCache>
                <c:ptCount val="1"/>
                <c:pt idx="0">
                  <c:v>US Beer Import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Beta'!$B$14:$BQ$14</c:f>
              <c:numCache>
                <c:formatCode>General</c:formatCode>
                <c:ptCount val="68"/>
                <c:pt idx="0">
                  <c:v>60.347757537617106</c:v>
                </c:pt>
                <c:pt idx="1">
                  <c:v>59.198891515103263</c:v>
                </c:pt>
                <c:pt idx="2">
                  <c:v>58.062575114763952</c:v>
                </c:pt>
                <c:pt idx="3">
                  <c:v>56.938341282742556</c:v>
                </c:pt>
                <c:pt idx="4">
                  <c:v>55.82574040954696</c:v>
                </c:pt>
                <c:pt idx="5">
                  <c:v>54.724339322802059</c:v>
                </c:pt>
                <c:pt idx="6">
                  <c:v>53.633720636619323</c:v>
                </c:pt>
                <c:pt idx="7">
                  <c:v>52.553481219627692</c:v>
                </c:pt>
                <c:pt idx="8">
                  <c:v>51.483231978504222</c:v>
                </c:pt>
                <c:pt idx="9">
                  <c:v>50.42259665182754</c:v>
                </c:pt>
                <c:pt idx="10">
                  <c:v>49.371211495679589</c:v>
                </c:pt>
                <c:pt idx="11">
                  <c:v>48.328724000129235</c:v>
                </c:pt>
                <c:pt idx="12">
                  <c:v>47.294792518362826</c:v>
                </c:pt>
                <c:pt idx="13">
                  <c:v>46.269085709796386</c:v>
                </c:pt>
                <c:pt idx="14">
                  <c:v>45.251282001376822</c:v>
                </c:pt>
                <c:pt idx="15">
                  <c:v>44.241068525443929</c:v>
                </c:pt>
                <c:pt idx="16">
                  <c:v>43.238141316711605</c:v>
                </c:pt>
                <c:pt idx="17">
                  <c:v>42.242204080665296</c:v>
                </c:pt>
                <c:pt idx="18">
                  <c:v>41.252968218629661</c:v>
                </c:pt>
                <c:pt idx="19">
                  <c:v>40.270152031351245</c:v>
                </c:pt>
                <c:pt idx="20">
                  <c:v>39.293480810491282</c:v>
                </c:pt>
                <c:pt idx="21">
                  <c:v>38.32268549652305</c:v>
                </c:pt>
                <c:pt idx="22">
                  <c:v>37.357503026884238</c:v>
                </c:pt>
                <c:pt idx="23">
                  <c:v>36.397675965342913</c:v>
                </c:pt>
                <c:pt idx="24">
                  <c:v>35.442951270527644</c:v>
                </c:pt>
                <c:pt idx="25">
                  <c:v>34.493081136784909</c:v>
                </c:pt>
                <c:pt idx="26">
                  <c:v>33.547821560040028</c:v>
                </c:pt>
                <c:pt idx="27">
                  <c:v>32.606932869760548</c:v>
                </c:pt>
                <c:pt idx="28">
                  <c:v>31.670178564176659</c:v>
                </c:pt>
                <c:pt idx="29">
                  <c:v>30.737325802711201</c:v>
                </c:pt>
                <c:pt idx="30">
                  <c:v>29.808144404162213</c:v>
                </c:pt>
                <c:pt idx="31">
                  <c:v>28.882406959642704</c:v>
                </c:pt>
                <c:pt idx="32">
                  <c:v>27.959888312062592</c:v>
                </c:pt>
                <c:pt idx="33">
                  <c:v>27.04036536376136</c:v>
                </c:pt>
                <c:pt idx="34">
                  <c:v>26.123616680153763</c:v>
                </c:pt>
                <c:pt idx="35">
                  <c:v>25.20942232646976</c:v>
                </c:pt>
                <c:pt idx="36">
                  <c:v>24.297563335363261</c:v>
                </c:pt>
                <c:pt idx="37">
                  <c:v>23.387821769909358</c:v>
                </c:pt>
                <c:pt idx="38">
                  <c:v>22.479979995189463</c:v>
                </c:pt>
                <c:pt idx="39">
                  <c:v>21.573820704168007</c:v>
                </c:pt>
                <c:pt idx="40">
                  <c:v>20.669126526189284</c:v>
                </c:pt>
                <c:pt idx="41">
                  <c:v>19.765679595553991</c:v>
                </c:pt>
                <c:pt idx="42">
                  <c:v>18.863261360423373</c:v>
                </c:pt>
                <c:pt idx="43">
                  <c:v>17.961652263512129</c:v>
                </c:pt>
                <c:pt idx="44">
                  <c:v>17.060631712599008</c:v>
                </c:pt>
                <c:pt idx="45">
                  <c:v>16.159975965327487</c:v>
                </c:pt>
                <c:pt idx="46">
                  <c:v>15.259461425983405</c:v>
                </c:pt>
                <c:pt idx="47">
                  <c:v>14.358860546540743</c:v>
                </c:pt>
                <c:pt idx="48">
                  <c:v>13.457943426088953</c:v>
                </c:pt>
                <c:pt idx="49">
                  <c:v>12.556476966128594</c:v>
                </c:pt>
                <c:pt idx="50">
                  <c:v>11.654224417525837</c:v>
                </c:pt>
                <c:pt idx="51">
                  <c:v>10.750945021409972</c:v>
                </c:pt>
                <c:pt idx="52">
                  <c:v>9.8463936153037235</c:v>
                </c:pt>
                <c:pt idx="53">
                  <c:v>8.032468137866644</c:v>
                </c:pt>
                <c:pt idx="54">
                  <c:v>7.1225772958997826</c:v>
                </c:pt>
                <c:pt idx="55">
                  <c:v>6.2103785949162589</c:v>
                </c:pt>
                <c:pt idx="56">
                  <c:v>5.2955968713919619</c:v>
                </c:pt>
                <c:pt idx="57">
                  <c:v>4.3779490108549055</c:v>
                </c:pt>
                <c:pt idx="58">
                  <c:v>3.4571434305406239</c:v>
                </c:pt>
                <c:pt idx="59">
                  <c:v>2.5328789588856262</c:v>
                </c:pt>
                <c:pt idx="60">
                  <c:v>1.6048449827551883</c:v>
                </c:pt>
                <c:pt idx="61">
                  <c:v>0.6727196755238376</c:v>
                </c:pt>
                <c:pt idx="62">
                  <c:v>-0.26383055790641807</c:v>
                </c:pt>
                <c:pt idx="63">
                  <c:v>-1.2051522622707826</c:v>
                </c:pt>
                <c:pt idx="64">
                  <c:v>-2.1516054861427749</c:v>
                </c:pt>
                <c:pt idx="65">
                  <c:v>-3.1035655590234645</c:v>
                </c:pt>
                <c:pt idx="66">
                  <c:v>-4.0614243942520343</c:v>
                </c:pt>
                <c:pt idx="67">
                  <c:v>-5.0255914286259697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Beta'!$A$15</c:f>
              <c:strCache>
                <c:ptCount val="1"/>
                <c:pt idx="0">
                  <c:v>US Auto Import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Beta'!$B$15:$BQ$15</c:f>
              <c:numCache>
                <c:formatCode>General</c:formatCode>
                <c:ptCount val="68"/>
                <c:pt idx="0">
                  <c:v>-60.904051119166958</c:v>
                </c:pt>
                <c:pt idx="1">
                  <c:v>-60.040356744839549</c:v>
                </c:pt>
                <c:pt idx="2">
                  <c:v>-59.177862567254614</c:v>
                </c:pt>
                <c:pt idx="3">
                  <c:v>-58.316349000359807</c:v>
                </c:pt>
                <c:pt idx="4">
                  <c:v>-57.4555993775056</c:v>
                </c:pt>
                <c:pt idx="5">
                  <c:v>-56.595399617497357</c:v>
                </c:pt>
                <c:pt idx="6">
                  <c:v>-55.735538134904729</c:v>
                </c:pt>
                <c:pt idx="7">
                  <c:v>-54.875805022763977</c:v>
                </c:pt>
                <c:pt idx="8">
                  <c:v>-54.015992234082816</c:v>
                </c:pt>
                <c:pt idx="9">
                  <c:v>-53.155892952566454</c:v>
                </c:pt>
                <c:pt idx="10">
                  <c:v>-52.295301646956723</c:v>
                </c:pt>
                <c:pt idx="11">
                  <c:v>-51.434013311302301</c:v>
                </c:pt>
                <c:pt idx="12">
                  <c:v>-50.571823415063932</c:v>
                </c:pt>
                <c:pt idx="13">
                  <c:v>-49.708527682588198</c:v>
                </c:pt>
                <c:pt idx="14">
                  <c:v>-48.843921865758468</c:v>
                </c:pt>
                <c:pt idx="15">
                  <c:v>-47.977801043826865</c:v>
                </c:pt>
                <c:pt idx="16">
                  <c:v>-47.109959970290966</c:v>
                </c:pt>
                <c:pt idx="17">
                  <c:v>-46.240192178395667</c:v>
                </c:pt>
                <c:pt idx="18">
                  <c:v>-45.368290142278425</c:v>
                </c:pt>
                <c:pt idx="19">
                  <c:v>-44.494044706980802</c:v>
                </c:pt>
                <c:pt idx="20">
                  <c:v>-43.617245281719512</c:v>
                </c:pt>
                <c:pt idx="21">
                  <c:v>-42.737678734009648</c:v>
                </c:pt>
                <c:pt idx="22">
                  <c:v>-41.855129770167309</c:v>
                </c:pt>
                <c:pt idx="23">
                  <c:v>-40.969380667029043</c:v>
                </c:pt>
                <c:pt idx="24">
                  <c:v>-40.080210179542178</c:v>
                </c:pt>
                <c:pt idx="25">
                  <c:v>-39.187394341265666</c:v>
                </c:pt>
                <c:pt idx="26">
                  <c:v>-38.290705139214595</c:v>
                </c:pt>
                <c:pt idx="27">
                  <c:v>-37.389911003300043</c:v>
                </c:pt>
                <c:pt idx="28">
                  <c:v>-36.484775674640936</c:v>
                </c:pt>
                <c:pt idx="29">
                  <c:v>-35.575058632706956</c:v>
                </c:pt>
                <c:pt idx="30">
                  <c:v>-34.660514068214709</c:v>
                </c:pt>
                <c:pt idx="31">
                  <c:v>-33.740890910248829</c:v>
                </c:pt>
                <c:pt idx="32">
                  <c:v>-32.815932216914504</c:v>
                </c:pt>
                <c:pt idx="33">
                  <c:v>-31.885374865516855</c:v>
                </c:pt>
                <c:pt idx="34">
                  <c:v>-30.948949016621548</c:v>
                </c:pt>
                <c:pt idx="35">
                  <c:v>-30.006377790260288</c:v>
                </c:pt>
                <c:pt idx="36">
                  <c:v>-29.057376539206647</c:v>
                </c:pt>
                <c:pt idx="37">
                  <c:v>-28.101652711066368</c:v>
                </c:pt>
                <c:pt idx="38">
                  <c:v>-27.138904861418702</c:v>
                </c:pt>
                <c:pt idx="39">
                  <c:v>-26.168822424160687</c:v>
                </c:pt>
                <c:pt idx="40">
                  <c:v>-25.191085018380917</c:v>
                </c:pt>
                <c:pt idx="41">
                  <c:v>-24.205361674602724</c:v>
                </c:pt>
                <c:pt idx="42">
                  <c:v>-23.21131028578418</c:v>
                </c:pt>
                <c:pt idx="43">
                  <c:v>-22.20857688709178</c:v>
                </c:pt>
                <c:pt idx="44">
                  <c:v>-21.196795224896317</c:v>
                </c:pt>
                <c:pt idx="45">
                  <c:v>-20.175583928669287</c:v>
                </c:pt>
                <c:pt idx="46">
                  <c:v>-19.144549747898896</c:v>
                </c:pt>
                <c:pt idx="47">
                  <c:v>-18.103282393945374</c:v>
                </c:pt>
                <c:pt idx="48">
                  <c:v>-17.051355765251429</c:v>
                </c:pt>
                <c:pt idx="49">
                  <c:v>-15.988326357659217</c:v>
                </c:pt>
                <c:pt idx="50">
                  <c:v>-14.91373205255675</c:v>
                </c:pt>
                <c:pt idx="51">
                  <c:v>-13.827090953309781</c:v>
                </c:pt>
                <c:pt idx="52">
                  <c:v>-12.727900115224394</c:v>
                </c:pt>
                <c:pt idx="53">
                  <c:v>-10.489742088382446</c:v>
                </c:pt>
                <c:pt idx="54">
                  <c:v>-9.3496501770545137</c:v>
                </c:pt>
                <c:pt idx="55">
                  <c:v>-8.1947540676343813</c:v>
                </c:pt>
                <c:pt idx="56">
                  <c:v>-7.0244211014517184</c:v>
                </c:pt>
                <c:pt idx="57">
                  <c:v>-5.837986649513077</c:v>
                </c:pt>
                <c:pt idx="58">
                  <c:v>-4.6347519919988525</c:v>
                </c:pt>
                <c:pt idx="59">
                  <c:v>-3.4139812701113432</c:v>
                </c:pt>
                <c:pt idx="60">
                  <c:v>-2.174899951141446</c:v>
                </c:pt>
                <c:pt idx="61">
                  <c:v>-0.91669059951870502</c:v>
                </c:pt>
                <c:pt idx="62">
                  <c:v>0.36150995333727592</c:v>
                </c:pt>
                <c:pt idx="63">
                  <c:v>1.6606144864010466</c:v>
                </c:pt>
                <c:pt idx="64">
                  <c:v>2.981588638386838</c:v>
                </c:pt>
                <c:pt idx="65">
                  <c:v>4.3254561046541449</c:v>
                </c:pt>
                <c:pt idx="66">
                  <c:v>5.6933035027725944</c:v>
                </c:pt>
                <c:pt idx="67">
                  <c:v>7.0862850407641584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535568"/>
        <c:axId val="569536128"/>
      </c:scatterChart>
      <c:valAx>
        <c:axId val="569535568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Beta('beer','us')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36128"/>
        <c:crosses val="autoZero"/>
        <c:crossBetween val="midCat"/>
      </c:valAx>
      <c:valAx>
        <c:axId val="56953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35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Beta'!$A$4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Beta'!$B$4:$BQ$4</c:f>
              <c:numCache>
                <c:formatCode>General</c:formatCode>
                <c:ptCount val="68"/>
                <c:pt idx="0">
                  <c:v>290.49213666781867</c:v>
                </c:pt>
                <c:pt idx="1">
                  <c:v>288.93253315179123</c:v>
                </c:pt>
                <c:pt idx="2">
                  <c:v>287.48812555987473</c:v>
                </c:pt>
                <c:pt idx="3">
                  <c:v>286.15510681769632</c:v>
                </c:pt>
                <c:pt idx="4">
                  <c:v>284.9300266922537</c:v>
                </c:pt>
                <c:pt idx="5">
                  <c:v>283.80976280928957</c:v>
                </c:pt>
                <c:pt idx="6">
                  <c:v>282.79149535997448</c:v>
                </c:pt>
                <c:pt idx="7">
                  <c:v>281.87268500659707</c:v>
                </c:pt>
                <c:pt idx="8">
                  <c:v>281.05105357862675</c:v>
                </c:pt>
                <c:pt idx="9">
                  <c:v>280.32456721743483</c:v>
                </c:pt>
                <c:pt idx="10">
                  <c:v>279.69142168327755</c:v>
                </c:pt>
                <c:pt idx="11">
                  <c:v>279.15002958409815</c:v>
                </c:pt>
                <c:pt idx="12">
                  <c:v>278.69900932425003</c:v>
                </c:pt>
                <c:pt idx="13">
                  <c:v>278.33717560375305</c:v>
                </c:pt>
                <c:pt idx="14">
                  <c:v>278.06353132637946</c:v>
                </c:pt>
                <c:pt idx="15">
                  <c:v>277.87726079866053</c:v>
                </c:pt>
                <c:pt idx="16">
                  <c:v>277.77772412255854</c:v>
                </c:pt>
                <c:pt idx="17">
                  <c:v>277.7644527026734</c:v>
                </c:pt>
                <c:pt idx="18">
                  <c:v>277.83714580498622</c:v>
                </c:pt>
                <c:pt idx="19">
                  <c:v>277.99566811874257</c:v>
                </c:pt>
                <c:pt idx="20">
                  <c:v>278.24004828644223</c:v>
                </c:pt>
                <c:pt idx="21">
                  <c:v>278.5704783794576</c:v>
                </c:pt>
                <c:pt idx="22">
                  <c:v>278.98731430877211</c:v>
                </c:pt>
                <c:pt idx="23">
                  <c:v>279.49107717203515</c:v>
                </c:pt>
                <c:pt idx="24">
                  <c:v>280.08245554979061</c:v>
                </c:pt>
                <c:pt idx="25">
                  <c:v>280.76230877567707</c:v>
                </c:pt>
                <c:pt idx="26">
                  <c:v>281.53167121780899</c:v>
                </c:pt>
                <c:pt idx="27">
                  <c:v>282.3917576218069</c:v>
                </c:pt>
                <c:pt idx="28">
                  <c:v>283.343969580281</c:v>
                </c:pt>
                <c:pt idx="29">
                  <c:v>284.38990320941485</c:v>
                </c:pt>
                <c:pt idx="30">
                  <c:v>285.53135813100835</c:v>
                </c:pt>
                <c:pt idx="31">
                  <c:v>286.77034787842013</c:v>
                </c:pt>
                <c:pt idx="32">
                  <c:v>288.10911186791333</c:v>
                </c:pt>
                <c:pt idx="33">
                  <c:v>289.55012910355561</c:v>
                </c:pt>
                <c:pt idx="34">
                  <c:v>291.09613381505551</c:v>
                </c:pt>
                <c:pt idx="35">
                  <c:v>292.75013326464557</c:v>
                </c:pt>
                <c:pt idx="36">
                  <c:v>294.51542800276371</c:v>
                </c:pt>
                <c:pt idx="37">
                  <c:v>296.39563490443601</c:v>
                </c:pt>
                <c:pt idx="38">
                  <c:v>298.39471338105932</c:v>
                </c:pt>
                <c:pt idx="39">
                  <c:v>300.51699523832531</c:v>
                </c:pt>
                <c:pt idx="40">
                  <c:v>302.76721874383691</c:v>
                </c:pt>
                <c:pt idx="41">
                  <c:v>305.15056758186415</c:v>
                </c:pt>
                <c:pt idx="42">
                  <c:v>307.67271551359397</c:v>
                </c:pt>
                <c:pt idx="43">
                  <c:v>310.33987773664205</c:v>
                </c:pt>
                <c:pt idx="44">
                  <c:v>313.1588701577823</c:v>
                </c:pt>
                <c:pt idx="45">
                  <c:v>316.13717807132628</c:v>
                </c:pt>
                <c:pt idx="46">
                  <c:v>319.28303609083736</c:v>
                </c:pt>
                <c:pt idx="47">
                  <c:v>322.6055216392831</c:v>
                </c:pt>
                <c:pt idx="48">
                  <c:v>326.11466489632471</c:v>
                </c:pt>
                <c:pt idx="49">
                  <c:v>329.82157888514655</c:v>
                </c:pt>
                <c:pt idx="50">
                  <c:v>333.73861441258362</c:v>
                </c:pt>
                <c:pt idx="51">
                  <c:v>337.87954597869788</c:v>
                </c:pt>
                <c:pt idx="52">
                  <c:v>342.25979666761651</c:v>
                </c:pt>
                <c:pt idx="53">
                  <c:v>351.80990174534537</c:v>
                </c:pt>
                <c:pt idx="54">
                  <c:v>357.02165536701517</c:v>
                </c:pt>
                <c:pt idx="55">
                  <c:v>362.55748174633675</c:v>
                </c:pt>
                <c:pt idx="56">
                  <c:v>368.44678883250742</c:v>
                </c:pt>
                <c:pt idx="57">
                  <c:v>374.72377380246428</c:v>
                </c:pt>
                <c:pt idx="58">
                  <c:v>381.42860360311772</c:v>
                </c:pt>
                <c:pt idx="59">
                  <c:v>388.60901656732233</c:v>
                </c:pt>
                <c:pt idx="60">
                  <c:v>396.32255222751763</c:v>
                </c:pt>
                <c:pt idx="61">
                  <c:v>404.63975317832092</c:v>
                </c:pt>
                <c:pt idx="62">
                  <c:v>413.64893888742887</c:v>
                </c:pt>
                <c:pt idx="63">
                  <c:v>423.46366387674158</c:v>
                </c:pt>
                <c:pt idx="64">
                  <c:v>434.23508782822785</c:v>
                </c:pt>
                <c:pt idx="65">
                  <c:v>446.1741888105006</c:v>
                </c:pt>
                <c:pt idx="66">
                  <c:v>459.59634766890315</c:v>
                </c:pt>
                <c:pt idx="67">
                  <c:v>475.02736150896777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Beta'!$A$5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Beta'!$B$5:$BQ$5</c:f>
              <c:numCache>
                <c:formatCode>General</c:formatCode>
                <c:ptCount val="68"/>
                <c:pt idx="0">
                  <c:v>274.43511055712338</c:v>
                </c:pt>
                <c:pt idx="1">
                  <c:v>274.13821644555856</c:v>
                </c:pt>
                <c:pt idx="2">
                  <c:v>273.84782488212079</c:v>
                </c:pt>
                <c:pt idx="3">
                  <c:v>273.56377274288701</c:v>
                </c:pt>
                <c:pt idx="4">
                  <c:v>273.28590499794171</c:v>
                </c:pt>
                <c:pt idx="5">
                  <c:v>273.01407432095078</c:v>
                </c:pt>
                <c:pt idx="6">
                  <c:v>272.74814079757579</c:v>
                </c:pt>
                <c:pt idx="7">
                  <c:v>272.4879714294546</c:v>
                </c:pt>
                <c:pt idx="8">
                  <c:v>272.23343997191091</c:v>
                </c:pt>
                <c:pt idx="9">
                  <c:v>271.98442654038212</c:v>
                </c:pt>
                <c:pt idx="10">
                  <c:v>271.74081744007651</c:v>
                </c:pt>
                <c:pt idx="11">
                  <c:v>271.50250477757936</c:v>
                </c:pt>
                <c:pt idx="12">
                  <c:v>271.26938629723145</c:v>
                </c:pt>
                <c:pt idx="13">
                  <c:v>271.04136518024217</c:v>
                </c:pt>
                <c:pt idx="14">
                  <c:v>270.81834985533175</c:v>
                </c:pt>
                <c:pt idx="15">
                  <c:v>270.60025370476723</c:v>
                </c:pt>
                <c:pt idx="16">
                  <c:v>270.38699505420448</c:v>
                </c:pt>
                <c:pt idx="17">
                  <c:v>270.17849685969639</c:v>
                </c:pt>
                <c:pt idx="18">
                  <c:v>269.97468667382014</c:v>
                </c:pt>
                <c:pt idx="19">
                  <c:v>269.77549644444025</c:v>
                </c:pt>
                <c:pt idx="20">
                  <c:v>269.58086250338812</c:v>
                </c:pt>
                <c:pt idx="21">
                  <c:v>269.39072527356825</c:v>
                </c:pt>
                <c:pt idx="22">
                  <c:v>269.20502932488921</c:v>
                </c:pt>
                <c:pt idx="23">
                  <c:v>269.02372328762488</c:v>
                </c:pt>
                <c:pt idx="24">
                  <c:v>268.84675961475972</c:v>
                </c:pt>
                <c:pt idx="25">
                  <c:v>268.67409474319555</c:v>
                </c:pt>
                <c:pt idx="26">
                  <c:v>268.50568883549988</c:v>
                </c:pt>
                <c:pt idx="27">
                  <c:v>268.3415058923602</c:v>
                </c:pt>
                <c:pt idx="28">
                  <c:v>268.18151356701793</c:v>
                </c:pt>
                <c:pt idx="29">
                  <c:v>268.025683279948</c:v>
                </c:pt>
                <c:pt idx="30">
                  <c:v>267.87399008219484</c:v>
                </c:pt>
                <c:pt idx="31">
                  <c:v>267.72641271822175</c:v>
                </c:pt>
                <c:pt idx="32">
                  <c:v>267.58293359035008</c:v>
                </c:pt>
                <c:pt idx="33">
                  <c:v>267.4435387861775</c:v>
                </c:pt>
                <c:pt idx="34">
                  <c:v>267.30821808293916</c:v>
                </c:pt>
                <c:pt idx="35">
                  <c:v>267.17696499679505</c:v>
                </c:pt>
                <c:pt idx="36">
                  <c:v>267.04977678813833</c:v>
                </c:pt>
                <c:pt idx="37">
                  <c:v>266.92665456257117</c:v>
                </c:pt>
                <c:pt idx="38">
                  <c:v>266.80760327178882</c:v>
                </c:pt>
                <c:pt idx="39">
                  <c:v>266.69263183105159</c:v>
                </c:pt>
                <c:pt idx="40">
                  <c:v>266.58175319035684</c:v>
                </c:pt>
                <c:pt idx="41">
                  <c:v>266.47498441619905</c:v>
                </c:pt>
                <c:pt idx="42">
                  <c:v>266.37234681719912</c:v>
                </c:pt>
                <c:pt idx="43">
                  <c:v>266.27386606745716</c:v>
                </c:pt>
                <c:pt idx="44">
                  <c:v>266.17957237516657</c:v>
                </c:pt>
                <c:pt idx="45">
                  <c:v>266.08950045585152</c:v>
                </c:pt>
                <c:pt idx="46">
                  <c:v>266.00369007668468</c:v>
                </c:pt>
                <c:pt idx="47">
                  <c:v>265.92218586462923</c:v>
                </c:pt>
                <c:pt idx="48">
                  <c:v>265.84503771703504</c:v>
                </c:pt>
                <c:pt idx="49">
                  <c:v>265.77230098557328</c:v>
                </c:pt>
                <c:pt idx="50">
                  <c:v>265.70403672710052</c:v>
                </c:pt>
                <c:pt idx="51">
                  <c:v>265.6403119878085</c:v>
                </c:pt>
                <c:pt idx="52">
                  <c:v>265.58120011169734</c:v>
                </c:pt>
                <c:pt idx="53">
                  <c:v>265.47714178610795</c:v>
                </c:pt>
                <c:pt idx="54">
                  <c:v>265.43237668328175</c:v>
                </c:pt>
                <c:pt idx="55">
                  <c:v>265.39258791445531</c:v>
                </c:pt>
                <c:pt idx="56">
                  <c:v>265.35788600518589</c:v>
                </c:pt>
                <c:pt idx="57">
                  <c:v>265.32839032327206</c:v>
                </c:pt>
                <c:pt idx="58">
                  <c:v>265.3042296686744</c:v>
                </c:pt>
                <c:pt idx="59">
                  <c:v>265.28554290506656</c:v>
                </c:pt>
                <c:pt idx="60">
                  <c:v>265.27247968349138</c:v>
                </c:pt>
                <c:pt idx="61">
                  <c:v>265.26520119242718</c:v>
                </c:pt>
                <c:pt idx="62">
                  <c:v>265.26388101850057</c:v>
                </c:pt>
                <c:pt idx="63">
                  <c:v>265.26870608498967</c:v>
                </c:pt>
                <c:pt idx="64">
                  <c:v>265.27987768439203</c:v>
                </c:pt>
                <c:pt idx="65">
                  <c:v>265.2976126236004</c:v>
                </c:pt>
                <c:pt idx="66">
                  <c:v>265.32214449928796</c:v>
                </c:pt>
                <c:pt idx="67">
                  <c:v>265.35372509510813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491168"/>
        <c:axId val="502491728"/>
      </c:scatterChart>
      <c:valAx>
        <c:axId val="502491168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Beta('beer','us')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91728"/>
        <c:crosses val="autoZero"/>
        <c:crossBetween val="midCat"/>
      </c:valAx>
      <c:valAx>
        <c:axId val="502491728"/>
        <c:scaling>
          <c:orientation val="minMax"/>
          <c:max val="5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49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K'!$A$4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K'!$B$4:$BL$4</c:f>
              <c:numCache>
                <c:formatCode>General</c:formatCode>
                <c:ptCount val="63"/>
                <c:pt idx="0">
                  <c:v>278.2400482924088</c:v>
                </c:pt>
                <c:pt idx="1">
                  <c:v>280.07179989644357</c:v>
                </c:pt>
                <c:pt idx="2">
                  <c:v>281.89602036681498</c:v>
                </c:pt>
                <c:pt idx="3">
                  <c:v>283.71280704527055</c:v>
                </c:pt>
                <c:pt idx="4">
                  <c:v>285.52225518413832</c:v>
                </c:pt>
                <c:pt idx="5">
                  <c:v>287.32445800328492</c:v>
                </c:pt>
                <c:pt idx="6">
                  <c:v>289.11950675062963</c:v>
                </c:pt>
                <c:pt idx="7">
                  <c:v>290.90749076034746</c:v>
                </c:pt>
                <c:pt idx="8">
                  <c:v>292.68849750887722</c:v>
                </c:pt>
                <c:pt idx="9">
                  <c:v>294.46261266882817</c:v>
                </c:pt>
                <c:pt idx="10">
                  <c:v>296.22992016088455</c:v>
                </c:pt>
                <c:pt idx="11">
                  <c:v>297.99050220380286</c:v>
                </c:pt>
                <c:pt idx="12">
                  <c:v>299.74443936257637</c:v>
                </c:pt>
                <c:pt idx="13">
                  <c:v>301.4918105948579</c:v>
                </c:pt>
                <c:pt idx="14">
                  <c:v>303.232693295714</c:v>
                </c:pt>
                <c:pt idx="15">
                  <c:v>304.9671633407844</c:v>
                </c:pt>
                <c:pt idx="16">
                  <c:v>306.6952951279132</c:v>
                </c:pt>
                <c:pt idx="17">
                  <c:v>308.41716161732097</c:v>
                </c:pt>
                <c:pt idx="18">
                  <c:v>310.13283437037978</c:v>
                </c:pt>
                <c:pt idx="19">
                  <c:v>311.84238358704471</c:v>
                </c:pt>
                <c:pt idx="20">
                  <c:v>313.54587814200926</c:v>
                </c:pt>
                <c:pt idx="21">
                  <c:v>315.24338561962497</c:v>
                </c:pt>
                <c:pt idx="22">
                  <c:v>316.93497234764703</c:v>
                </c:pt>
                <c:pt idx="23">
                  <c:v>318.62070342984788</c:v>
                </c:pt>
                <c:pt idx="24">
                  <c:v>320.30064277754656</c:v>
                </c:pt>
                <c:pt idx="25">
                  <c:v>321.9748531400985</c:v>
                </c:pt>
                <c:pt idx="26">
                  <c:v>323.64339613438869</c:v>
                </c:pt>
                <c:pt idx="27">
                  <c:v>325.30633227336017</c:v>
                </c:pt>
                <c:pt idx="28">
                  <c:v>326.96372099363151</c:v>
                </c:pt>
                <c:pt idx="29">
                  <c:v>328.61562068221843</c:v>
                </c:pt>
                <c:pt idx="30">
                  <c:v>330.26208870241419</c:v>
                </c:pt>
                <c:pt idx="31">
                  <c:v>331.90318141884853</c:v>
                </c:pt>
                <c:pt idx="32">
                  <c:v>333.53895422176362</c:v>
                </c:pt>
                <c:pt idx="33">
                  <c:v>335.16946155052887</c:v>
                </c:pt>
                <c:pt idx="34">
                  <c:v>336.79475691643586</c:v>
                </c:pt>
                <c:pt idx="35">
                  <c:v>338.41489292478707</c:v>
                </c:pt>
                <c:pt idx="36">
                  <c:v>340.02992129631292</c:v>
                </c:pt>
                <c:pt idx="37">
                  <c:v>341.6398928879471</c:v>
                </c:pt>
                <c:pt idx="38">
                  <c:v>343.24485771296139</c:v>
                </c:pt>
                <c:pt idx="39">
                  <c:v>344.8448649605146</c:v>
                </c:pt>
                <c:pt idx="40">
                  <c:v>346.43996301461408</c:v>
                </c:pt>
                <c:pt idx="41">
                  <c:v>348.03019947251715</c:v>
                </c:pt>
                <c:pt idx="42">
                  <c:v>349.61562116259751</c:v>
                </c:pt>
                <c:pt idx="43">
                  <c:v>351.19627416169124</c:v>
                </c:pt>
                <c:pt idx="44">
                  <c:v>352.77220381193405</c:v>
                </c:pt>
                <c:pt idx="45">
                  <c:v>354.34345473712813</c:v>
                </c:pt>
                <c:pt idx="46">
                  <c:v>355.91007085863282</c:v>
                </c:pt>
                <c:pt idx="47">
                  <c:v>357.47209541080446</c:v>
                </c:pt>
                <c:pt idx="48">
                  <c:v>359.02957095600539</c:v>
                </c:pt>
                <c:pt idx="49">
                  <c:v>360.58253939919274</c:v>
                </c:pt>
                <c:pt idx="50">
                  <c:v>362.1310420020971</c:v>
                </c:pt>
                <c:pt idx="51">
                  <c:v>363.67511939701336</c:v>
                </c:pt>
                <c:pt idx="52">
                  <c:v>365.21481160021131</c:v>
                </c:pt>
                <c:pt idx="53">
                  <c:v>366.75015802497973</c:v>
                </c:pt>
                <c:pt idx="54">
                  <c:v>368.28119749431636</c:v>
                </c:pt>
                <c:pt idx="55">
                  <c:v>369.80796825327792</c:v>
                </c:pt>
                <c:pt idx="56">
                  <c:v>372.8488538023621</c:v>
                </c:pt>
                <c:pt idx="57">
                  <c:v>374.36304229944568</c:v>
                </c:pt>
                <c:pt idx="58">
                  <c:v>375.87310952254808</c:v>
                </c:pt>
                <c:pt idx="59">
                  <c:v>377.37909100101473</c:v>
                </c:pt>
                <c:pt idx="60">
                  <c:v>378.88102175375127</c:v>
                </c:pt>
                <c:pt idx="61">
                  <c:v>380.37893629946302</c:v>
                </c:pt>
                <c:pt idx="62">
                  <c:v>381.87286866663646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K'!$A$5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K'!$B$5:$BL$5</c:f>
              <c:numCache>
                <c:formatCode>General</c:formatCode>
                <c:ptCount val="63"/>
                <c:pt idx="0">
                  <c:v>269.58086250087052</c:v>
                </c:pt>
                <c:pt idx="1">
                  <c:v>269.68618086767236</c:v>
                </c:pt>
                <c:pt idx="2">
                  <c:v>269.79189021485553</c:v>
                </c:pt>
                <c:pt idx="3">
                  <c:v>269.89797523867333</c:v>
                </c:pt>
                <c:pt idx="4">
                  <c:v>270.00442118243649</c:v>
                </c:pt>
                <c:pt idx="5">
                  <c:v>270.11121381601401</c:v>
                </c:pt>
                <c:pt idx="6">
                  <c:v>270.21833941481918</c:v>
                </c:pt>
                <c:pt idx="7">
                  <c:v>270.3257847386584</c:v>
                </c:pt>
                <c:pt idx="8">
                  <c:v>270.43353700915435</c:v>
                </c:pt>
                <c:pt idx="9">
                  <c:v>270.54158390476903</c:v>
                </c:pt>
                <c:pt idx="10">
                  <c:v>270.64991351266752</c:v>
                </c:pt>
                <c:pt idx="11">
                  <c:v>270.75851434446599</c:v>
                </c:pt>
                <c:pt idx="12">
                  <c:v>270.86737530211178</c:v>
                </c:pt>
                <c:pt idx="13">
                  <c:v>270.976485671288</c:v>
                </c:pt>
                <c:pt idx="14">
                  <c:v>271.08583508473311</c:v>
                </c:pt>
                <c:pt idx="15">
                  <c:v>271.19541354014689</c:v>
                </c:pt>
                <c:pt idx="16">
                  <c:v>271.30521137313798</c:v>
                </c:pt>
                <c:pt idx="17">
                  <c:v>271.415219228902</c:v>
                </c:pt>
                <c:pt idx="18">
                  <c:v>271.52542805712631</c:v>
                </c:pt>
                <c:pt idx="19">
                  <c:v>271.63582914317095</c:v>
                </c:pt>
                <c:pt idx="20">
                  <c:v>271.74641401787881</c:v>
                </c:pt>
                <c:pt idx="21">
                  <c:v>271.85717450863046</c:v>
                </c:pt>
                <c:pt idx="22">
                  <c:v>271.96810271136115</c:v>
                </c:pt>
                <c:pt idx="23">
                  <c:v>272.07919096748418</c:v>
                </c:pt>
                <c:pt idx="24">
                  <c:v>272.19043187446738</c:v>
                </c:pt>
                <c:pt idx="25">
                  <c:v>272.30181826417078</c:v>
                </c:pt>
                <c:pt idx="26">
                  <c:v>272.41334320321232</c:v>
                </c:pt>
                <c:pt idx="27">
                  <c:v>272.52499995548254</c:v>
                </c:pt>
                <c:pt idx="28">
                  <c:v>272.63678203409182</c:v>
                </c:pt>
                <c:pt idx="29">
                  <c:v>272.74868313915624</c:v>
                </c:pt>
                <c:pt idx="30">
                  <c:v>272.86069716631408</c:v>
                </c:pt>
                <c:pt idx="31">
                  <c:v>272.97281821146288</c:v>
                </c:pt>
                <c:pt idx="32">
                  <c:v>273.08504052787237</c:v>
                </c:pt>
                <c:pt idx="33">
                  <c:v>273.19735859855041</c:v>
                </c:pt>
                <c:pt idx="34">
                  <c:v>273.3097670309034</c:v>
                </c:pt>
                <c:pt idx="35">
                  <c:v>273.42226062048701</c:v>
                </c:pt>
                <c:pt idx="36">
                  <c:v>273.53483431889845</c:v>
                </c:pt>
                <c:pt idx="37">
                  <c:v>273.64748323068062</c:v>
                </c:pt>
                <c:pt idx="38">
                  <c:v>273.76020261207043</c:v>
                </c:pt>
                <c:pt idx="39">
                  <c:v>273.8729878630009</c:v>
                </c:pt>
                <c:pt idx="40">
                  <c:v>273.98583452425845</c:v>
                </c:pt>
                <c:pt idx="41">
                  <c:v>274.0987382738798</c:v>
                </c:pt>
                <c:pt idx="42">
                  <c:v>274.21169490407874</c:v>
                </c:pt>
                <c:pt idx="43">
                  <c:v>274.32470036417209</c:v>
                </c:pt>
                <c:pt idx="44">
                  <c:v>274.43775069177661</c:v>
                </c:pt>
                <c:pt idx="45">
                  <c:v>274.55084207646428</c:v>
                </c:pt>
                <c:pt idx="46">
                  <c:v>274.66397077910074</c:v>
                </c:pt>
                <c:pt idx="47">
                  <c:v>274.77713322269528</c:v>
                </c:pt>
                <c:pt idx="48">
                  <c:v>274.89032589764105</c:v>
                </c:pt>
                <c:pt idx="49">
                  <c:v>275.00354541343916</c:v>
                </c:pt>
                <c:pt idx="50">
                  <c:v>275.1167884779187</c:v>
                </c:pt>
                <c:pt idx="51">
                  <c:v>275.23005194546545</c:v>
                </c:pt>
                <c:pt idx="52">
                  <c:v>275.34333256433047</c:v>
                </c:pt>
                <c:pt idx="53">
                  <c:v>275.45662747216107</c:v>
                </c:pt>
                <c:pt idx="54">
                  <c:v>275.56993370540624</c:v>
                </c:pt>
                <c:pt idx="55">
                  <c:v>275.68324841916683</c:v>
                </c:pt>
                <c:pt idx="56">
                  <c:v>275.90989236268075</c:v>
                </c:pt>
                <c:pt idx="57">
                  <c:v>276.02321632360253</c:v>
                </c:pt>
                <c:pt idx="58">
                  <c:v>276.13653822548901</c:v>
                </c:pt>
                <c:pt idx="59">
                  <c:v>276.24985562149271</c:v>
                </c:pt>
                <c:pt idx="60">
                  <c:v>276.36316613570654</c:v>
                </c:pt>
                <c:pt idx="61">
                  <c:v>276.47646746102146</c:v>
                </c:pt>
                <c:pt idx="62">
                  <c:v>276.58975735706446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83008"/>
        <c:axId val="199983568"/>
      </c:scatterChart>
      <c:valAx>
        <c:axId val="199983008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83568"/>
        <c:crosses val="autoZero"/>
        <c:crossBetween val="midCat"/>
      </c:valAx>
      <c:valAx>
        <c:axId val="199983568"/>
        <c:scaling>
          <c:orientation val="minMax"/>
          <c:max val="4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83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production and consumption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K'!$A$8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K'!$B$8:$BL$8</c:f>
              <c:numCache>
                <c:formatCode>General</c:formatCode>
                <c:ptCount val="63"/>
                <c:pt idx="0">
                  <c:v>146.49273205927284</c:v>
                </c:pt>
                <c:pt idx="1">
                  <c:v>147.82603379141761</c:v>
                </c:pt>
                <c:pt idx="2">
                  <c:v>149.15789229361832</c:v>
                </c:pt>
                <c:pt idx="3">
                  <c:v>150.48831954781451</c:v>
                </c:pt>
                <c:pt idx="4">
                  <c:v>151.81732735204551</c:v>
                </c:pt>
                <c:pt idx="5">
                  <c:v>153.14492732228959</c:v>
                </c:pt>
                <c:pt idx="6">
                  <c:v>154.47113089496213</c:v>
                </c:pt>
                <c:pt idx="7">
                  <c:v>155.79594933136826</c:v>
                </c:pt>
                <c:pt idx="8">
                  <c:v>157.11939372599485</c:v>
                </c:pt>
                <c:pt idx="9">
                  <c:v>158.44147498756001</c:v>
                </c:pt>
                <c:pt idx="10">
                  <c:v>159.76220389174659</c:v>
                </c:pt>
                <c:pt idx="11">
                  <c:v>161.08159103116259</c:v>
                </c:pt>
                <c:pt idx="12">
                  <c:v>162.39964684776348</c:v>
                </c:pt>
                <c:pt idx="13">
                  <c:v>163.71638162184789</c:v>
                </c:pt>
                <c:pt idx="14">
                  <c:v>165.0318055097205</c:v>
                </c:pt>
                <c:pt idx="15">
                  <c:v>166.34592849616109</c:v>
                </c:pt>
                <c:pt idx="16">
                  <c:v>167.6587604191802</c:v>
                </c:pt>
                <c:pt idx="17">
                  <c:v>168.97031099674942</c:v>
                </c:pt>
                <c:pt idx="18">
                  <c:v>170.28058981804071</c:v>
                </c:pt>
                <c:pt idx="19">
                  <c:v>171.58960628084657</c:v>
                </c:pt>
                <c:pt idx="20">
                  <c:v>172.8973697149992</c:v>
                </c:pt>
                <c:pt idx="21">
                  <c:v>174.20388929051904</c:v>
                </c:pt>
                <c:pt idx="22">
                  <c:v>175.50917404747253</c:v>
                </c:pt>
                <c:pt idx="23">
                  <c:v>176.81323291821215</c:v>
                </c:pt>
                <c:pt idx="24">
                  <c:v>178.11607469991128</c:v>
                </c:pt>
                <c:pt idx="25">
                  <c:v>179.41770807588992</c:v>
                </c:pt>
                <c:pt idx="26">
                  <c:v>180.71814160467906</c:v>
                </c:pt>
                <c:pt idx="27">
                  <c:v>182.01738376493739</c:v>
                </c:pt>
                <c:pt idx="28">
                  <c:v>183.31544287030664</c:v>
                </c:pt>
                <c:pt idx="29">
                  <c:v>184.61232715142086</c:v>
                </c:pt>
                <c:pt idx="30">
                  <c:v>185.90804473475896</c:v>
                </c:pt>
                <c:pt idx="31">
                  <c:v>187.20260362793221</c:v>
                </c:pt>
                <c:pt idx="32">
                  <c:v>188.49601177330987</c:v>
                </c:pt>
                <c:pt idx="33">
                  <c:v>189.78827693790944</c:v>
                </c:pt>
                <c:pt idx="34">
                  <c:v>191.07940685630783</c:v>
                </c:pt>
                <c:pt idx="35">
                  <c:v>192.36940913355011</c:v>
                </c:pt>
                <c:pt idx="36">
                  <c:v>193.65829128447245</c:v>
                </c:pt>
                <c:pt idx="37">
                  <c:v>194.94606073207729</c:v>
                </c:pt>
                <c:pt idx="38">
                  <c:v>196.23272480369556</c:v>
                </c:pt>
                <c:pt idx="39">
                  <c:v>197.51829073682276</c:v>
                </c:pt>
                <c:pt idx="40">
                  <c:v>198.80276567800681</c:v>
                </c:pt>
                <c:pt idx="41">
                  <c:v>200.08615668306024</c:v>
                </c:pt>
                <c:pt idx="42">
                  <c:v>201.36847074397113</c:v>
                </c:pt>
                <c:pt idx="43">
                  <c:v>202.64971472607013</c:v>
                </c:pt>
                <c:pt idx="44">
                  <c:v>203.92989545754332</c:v>
                </c:pt>
                <c:pt idx="45">
                  <c:v>205.20901963914969</c:v>
                </c:pt>
                <c:pt idx="46">
                  <c:v>206.48709394936111</c:v>
                </c:pt>
                <c:pt idx="47">
                  <c:v>207.76412491858656</c:v>
                </c:pt>
                <c:pt idx="48">
                  <c:v>209.04011905302266</c:v>
                </c:pt>
                <c:pt idx="49">
                  <c:v>210.31508276199773</c:v>
                </c:pt>
                <c:pt idx="50">
                  <c:v>211.58902238272148</c:v>
                </c:pt>
                <c:pt idx="51">
                  <c:v>212.86194411388163</c:v>
                </c:pt>
                <c:pt idx="52">
                  <c:v>214.13385434531654</c:v>
                </c:pt>
                <c:pt idx="53">
                  <c:v>216.67466419395174</c:v>
                </c:pt>
                <c:pt idx="54">
                  <c:v>217.94357591055314</c:v>
                </c:pt>
                <c:pt idx="55">
                  <c:v>221.74440901327972</c:v>
                </c:pt>
                <c:pt idx="56">
                  <c:v>224.27343705257832</c:v>
                </c:pt>
                <c:pt idx="57">
                  <c:v>225.53650983263026</c:v>
                </c:pt>
                <c:pt idx="58">
                  <c:v>226.7986291836356</c:v>
                </c:pt>
                <c:pt idx="59">
                  <c:v>228.05980057818931</c:v>
                </c:pt>
                <c:pt idx="60">
                  <c:v>229.3200294297111</c:v>
                </c:pt>
                <c:pt idx="61">
                  <c:v>230.57932109338347</c:v>
                </c:pt>
                <c:pt idx="62">
                  <c:v>234.35162565460516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K'!$A$9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K'!$B$9:$BL$9</c:f>
              <c:numCache>
                <c:formatCode>General</c:formatCode>
                <c:ptCount val="63"/>
                <c:pt idx="0">
                  <c:v>132.11837096880325</c:v>
                </c:pt>
                <c:pt idx="1">
                  <c:v>132.65629044731162</c:v>
                </c:pt>
                <c:pt idx="2">
                  <c:v>133.19001273868179</c:v>
                </c:pt>
                <c:pt idx="3">
                  <c:v>133.71960880979208</c:v>
                </c:pt>
                <c:pt idx="4">
                  <c:v>134.24514781569476</c:v>
                </c:pt>
                <c:pt idx="5">
                  <c:v>134.76669715795725</c:v>
                </c:pt>
                <c:pt idx="6">
                  <c:v>135.28432254530347</c:v>
                </c:pt>
                <c:pt idx="7">
                  <c:v>135.79808804990978</c:v>
                </c:pt>
                <c:pt idx="8">
                  <c:v>136.30805615791854</c:v>
                </c:pt>
                <c:pt idx="9">
                  <c:v>136.81428784123636</c:v>
                </c:pt>
                <c:pt idx="10">
                  <c:v>137.31684256494134</c:v>
                </c:pt>
                <c:pt idx="11">
                  <c:v>137.81577838167721</c:v>
                </c:pt>
                <c:pt idx="12">
                  <c:v>138.31115195251826</c:v>
                </c:pt>
                <c:pt idx="13">
                  <c:v>138.80301860341669</c:v>
                </c:pt>
                <c:pt idx="14">
                  <c:v>139.29143233841168</c:v>
                </c:pt>
                <c:pt idx="15">
                  <c:v>139.77644592345862</c:v>
                </c:pt>
                <c:pt idx="16">
                  <c:v>140.25811090697573</c:v>
                </c:pt>
                <c:pt idx="17">
                  <c:v>140.73647763765223</c:v>
                </c:pt>
                <c:pt idx="18">
                  <c:v>141.21159531069347</c:v>
                </c:pt>
                <c:pt idx="19">
                  <c:v>141.6835120567913</c:v>
                </c:pt>
                <c:pt idx="20">
                  <c:v>142.15227487540417</c:v>
                </c:pt>
                <c:pt idx="21">
                  <c:v>142.61792974551594</c:v>
                </c:pt>
                <c:pt idx="22">
                  <c:v>143.08052163392077</c:v>
                </c:pt>
                <c:pt idx="23">
                  <c:v>143.54009450906082</c:v>
                </c:pt>
                <c:pt idx="24">
                  <c:v>143.99669139430094</c:v>
                </c:pt>
                <c:pt idx="25">
                  <c:v>144.4503543802081</c:v>
                </c:pt>
                <c:pt idx="26">
                  <c:v>144.90112466203121</c:v>
                </c:pt>
                <c:pt idx="27">
                  <c:v>145.34904253130347</c:v>
                </c:pt>
                <c:pt idx="28">
                  <c:v>145.79414747075543</c:v>
                </c:pt>
                <c:pt idx="29">
                  <c:v>146.23647811419804</c:v>
                </c:pt>
                <c:pt idx="30">
                  <c:v>146.67607228845233</c:v>
                </c:pt>
                <c:pt idx="31">
                  <c:v>147.1129670489214</c:v>
                </c:pt>
                <c:pt idx="32">
                  <c:v>147.54719866054475</c:v>
                </c:pt>
                <c:pt idx="33">
                  <c:v>147.97880270658632</c:v>
                </c:pt>
                <c:pt idx="34">
                  <c:v>148.4078139981109</c:v>
                </c:pt>
                <c:pt idx="35">
                  <c:v>148.83426667099098</c:v>
                </c:pt>
                <c:pt idx="36">
                  <c:v>149.258194175298</c:v>
                </c:pt>
                <c:pt idx="37">
                  <c:v>149.6796292961497</c:v>
                </c:pt>
                <c:pt idx="38">
                  <c:v>150.09860417554111</c:v>
                </c:pt>
                <c:pt idx="39">
                  <c:v>150.51515032610854</c:v>
                </c:pt>
                <c:pt idx="40">
                  <c:v>150.92929864964768</c:v>
                </c:pt>
                <c:pt idx="41">
                  <c:v>151.3410794540176</c:v>
                </c:pt>
                <c:pt idx="42">
                  <c:v>151.75052244936469</c:v>
                </c:pt>
                <c:pt idx="43">
                  <c:v>152.15765681162679</c:v>
                </c:pt>
                <c:pt idx="44">
                  <c:v>152.56251113049538</c:v>
                </c:pt>
                <c:pt idx="45">
                  <c:v>152.96511349237144</c:v>
                </c:pt>
                <c:pt idx="46">
                  <c:v>153.36549141621174</c:v>
                </c:pt>
                <c:pt idx="47">
                  <c:v>153.76367196149121</c:v>
                </c:pt>
                <c:pt idx="48">
                  <c:v>154.15968164962342</c:v>
                </c:pt>
                <c:pt idx="49">
                  <c:v>154.55354653130945</c:v>
                </c:pt>
                <c:pt idx="50">
                  <c:v>154.94529218099171</c:v>
                </c:pt>
                <c:pt idx="51">
                  <c:v>155.33494375781049</c:v>
                </c:pt>
                <c:pt idx="52">
                  <c:v>155.72252577712862</c:v>
                </c:pt>
                <c:pt idx="53">
                  <c:v>156.49157797521784</c:v>
                </c:pt>
                <c:pt idx="54">
                  <c:v>156.87309526359323</c:v>
                </c:pt>
                <c:pt idx="55">
                  <c:v>158.00588621752286</c:v>
                </c:pt>
                <c:pt idx="56">
                  <c:v>158.75150017360818</c:v>
                </c:pt>
                <c:pt idx="57">
                  <c:v>159.12149739270058</c:v>
                </c:pt>
                <c:pt idx="58">
                  <c:v>159.48964914505618</c:v>
                </c:pt>
                <c:pt idx="59">
                  <c:v>159.85597577255851</c:v>
                </c:pt>
                <c:pt idx="60">
                  <c:v>160.22049727651071</c:v>
                </c:pt>
                <c:pt idx="61">
                  <c:v>160.58323332525097</c:v>
                </c:pt>
                <c:pt idx="62">
                  <c:v>161.66092058330622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 US K'!$A$10</c:f>
              <c:strCache>
                <c:ptCount val="1"/>
                <c:pt idx="0">
                  <c:v>US Auto Production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K'!$B$10:$BL$10</c:f>
              <c:numCache>
                <c:formatCode>General</c:formatCode>
                <c:ptCount val="63"/>
                <c:pt idx="0">
                  <c:v>185.78621286986362</c:v>
                </c:pt>
                <c:pt idx="1">
                  <c:v>187.65007260939919</c:v>
                </c:pt>
                <c:pt idx="2">
                  <c:v>189.50955548092688</c:v>
                </c:pt>
                <c:pt idx="3">
                  <c:v>191.36472030302562</c:v>
                </c:pt>
                <c:pt idx="4">
                  <c:v>193.21562453648025</c:v>
                </c:pt>
                <c:pt idx="5">
                  <c:v>195.06232432628079</c:v>
                </c:pt>
                <c:pt idx="6">
                  <c:v>196.90487454682315</c:v>
                </c:pt>
                <c:pt idx="7">
                  <c:v>198.74332884142351</c:v>
                </c:pt>
                <c:pt idx="8">
                  <c:v>200.57773965270871</c:v>
                </c:pt>
                <c:pt idx="9">
                  <c:v>202.40815830289515</c:v>
                </c:pt>
                <c:pt idx="10">
                  <c:v>204.23463493644343</c:v>
                </c:pt>
                <c:pt idx="11">
                  <c:v>206.05721865600628</c:v>
                </c:pt>
                <c:pt idx="12">
                  <c:v>207.8759575004544</c:v>
                </c:pt>
                <c:pt idx="13">
                  <c:v>209.690898503743</c:v>
                </c:pt>
                <c:pt idx="14">
                  <c:v>211.50208766037196</c:v>
                </c:pt>
                <c:pt idx="15">
                  <c:v>213.3095700505462</c:v>
                </c:pt>
                <c:pt idx="16">
                  <c:v>215.1133898273508</c:v>
                </c:pt>
                <c:pt idx="17">
                  <c:v>216.91359019914879</c:v>
                </c:pt>
                <c:pt idx="18">
                  <c:v>218.71021347785538</c:v>
                </c:pt>
                <c:pt idx="19">
                  <c:v>220.5033012272753</c:v>
                </c:pt>
                <c:pt idx="20">
                  <c:v>222.29289406007643</c:v>
                </c:pt>
                <c:pt idx="21">
                  <c:v>224.07903183925288</c:v>
                </c:pt>
                <c:pt idx="22">
                  <c:v>225.86175364930338</c:v>
                </c:pt>
                <c:pt idx="23">
                  <c:v>227.6410977809719</c:v>
                </c:pt>
                <c:pt idx="24">
                  <c:v>229.41710180847898</c:v>
                </c:pt>
                <c:pt idx="25">
                  <c:v>231.18980257421458</c:v>
                </c:pt>
                <c:pt idx="26">
                  <c:v>232.95923623318293</c:v>
                </c:pt>
                <c:pt idx="27">
                  <c:v>234.72543819198896</c:v>
                </c:pt>
                <c:pt idx="28">
                  <c:v>236.48844329073398</c:v>
                </c:pt>
                <c:pt idx="29">
                  <c:v>238.24828567099257</c:v>
                </c:pt>
                <c:pt idx="30">
                  <c:v>240.00499883644235</c:v>
                </c:pt>
                <c:pt idx="31">
                  <c:v>241.75861570062963</c:v>
                </c:pt>
                <c:pt idx="32">
                  <c:v>243.50916850643958</c:v>
                </c:pt>
                <c:pt idx="33">
                  <c:v>245.25668905069551</c:v>
                </c:pt>
                <c:pt idx="34">
                  <c:v>247.0012084357557</c:v>
                </c:pt>
                <c:pt idx="35">
                  <c:v>248.74275726860759</c:v>
                </c:pt>
                <c:pt idx="36">
                  <c:v>250.48136560475504</c:v>
                </c:pt>
                <c:pt idx="37">
                  <c:v>252.21706296804268</c:v>
                </c:pt>
                <c:pt idx="38">
                  <c:v>253.94987837403062</c:v>
                </c:pt>
                <c:pt idx="39">
                  <c:v>255.67984033489645</c:v>
                </c:pt>
                <c:pt idx="40">
                  <c:v>257.40697687677874</c:v>
                </c:pt>
                <c:pt idx="41">
                  <c:v>259.13131555419324</c:v>
                </c:pt>
                <c:pt idx="42">
                  <c:v>260.85288341447983</c:v>
                </c:pt>
                <c:pt idx="43">
                  <c:v>262.57170712837808</c:v>
                </c:pt>
                <c:pt idx="44">
                  <c:v>264.28781283747117</c:v>
                </c:pt>
                <c:pt idx="45">
                  <c:v>266.0012263348014</c:v>
                </c:pt>
                <c:pt idx="46">
                  <c:v>267.71197288280172</c:v>
                </c:pt>
                <c:pt idx="47">
                  <c:v>269.42007745866351</c:v>
                </c:pt>
                <c:pt idx="48">
                  <c:v>271.12556453706759</c:v>
                </c:pt>
                <c:pt idx="49">
                  <c:v>272.82845823643197</c:v>
                </c:pt>
                <c:pt idx="50">
                  <c:v>274.52878228447946</c:v>
                </c:pt>
                <c:pt idx="51">
                  <c:v>276.22656015188522</c:v>
                </c:pt>
                <c:pt idx="52">
                  <c:v>277.92181445457084</c:v>
                </c:pt>
                <c:pt idx="53">
                  <c:v>281.30484347271431</c:v>
                </c:pt>
                <c:pt idx="54">
                  <c:v>282.99266225866239</c:v>
                </c:pt>
                <c:pt idx="55">
                  <c:v>288.0415937941226</c:v>
                </c:pt>
                <c:pt idx="56">
                  <c:v>291.39565270527686</c:v>
                </c:pt>
                <c:pt idx="57">
                  <c:v>293.06917446183326</c:v>
                </c:pt>
                <c:pt idx="58">
                  <c:v>294.74038413134008</c:v>
                </c:pt>
                <c:pt idx="59">
                  <c:v>296.40930113396621</c:v>
                </c:pt>
                <c:pt idx="60">
                  <c:v>298.07594460590502</c:v>
                </c:pt>
                <c:pt idx="61">
                  <c:v>299.74033340523602</c:v>
                </c:pt>
                <c:pt idx="62">
                  <c:v>304.72015629594603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 US K'!$A$11</c:f>
              <c:strCache>
                <c:ptCount val="1"/>
                <c:pt idx="0">
                  <c:v>US Beer Production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K'!$B$11:$BL$11</c:f>
              <c:numCache>
                <c:formatCode>General</c:formatCode>
                <c:ptCount val="63"/>
                <c:pt idx="0">
                  <c:v>88.501125682722574</c:v>
                </c:pt>
                <c:pt idx="1">
                  <c:v>88.561741479146377</c:v>
                </c:pt>
                <c:pt idx="2">
                  <c:v>88.62315511239423</c:v>
                </c:pt>
                <c:pt idx="3">
                  <c:v>88.685338051557025</c:v>
                </c:pt>
                <c:pt idx="4">
                  <c:v>88.748262820574766</c:v>
                </c:pt>
                <c:pt idx="5">
                  <c:v>88.811902952711179</c:v>
                </c:pt>
                <c:pt idx="6">
                  <c:v>88.876232944324201</c:v>
                </c:pt>
                <c:pt idx="7">
                  <c:v>88.941228214362425</c:v>
                </c:pt>
                <c:pt idx="8">
                  <c:v>89.006865072406271</c:v>
                </c:pt>
                <c:pt idx="9">
                  <c:v>89.073120644031917</c:v>
                </c:pt>
                <c:pt idx="10">
                  <c:v>89.139972916066824</c:v>
                </c:pt>
                <c:pt idx="11">
                  <c:v>89.207400614775153</c:v>
                </c:pt>
                <c:pt idx="12">
                  <c:v>89.275383221446589</c:v>
                </c:pt>
                <c:pt idx="13">
                  <c:v>89.34390091861043</c:v>
                </c:pt>
                <c:pt idx="14">
                  <c:v>89.412934616146771</c:v>
                </c:pt>
                <c:pt idx="15">
                  <c:v>89.482465842132427</c:v>
                </c:pt>
                <c:pt idx="16">
                  <c:v>89.552476751665708</c:v>
                </c:pt>
                <c:pt idx="17">
                  <c:v>89.622950139086925</c:v>
                </c:pt>
                <c:pt idx="18">
                  <c:v>89.693869394928271</c:v>
                </c:pt>
                <c:pt idx="19">
                  <c:v>89.765218381043255</c:v>
                </c:pt>
                <c:pt idx="20">
                  <c:v>89.836981597539378</c:v>
                </c:pt>
                <c:pt idx="21">
                  <c:v>89.909144013995842</c:v>
                </c:pt>
                <c:pt idx="22">
                  <c:v>89.981691092439817</c:v>
                </c:pt>
                <c:pt idx="23">
                  <c:v>90.054608798460663</c:v>
                </c:pt>
                <c:pt idx="24">
                  <c:v>90.127883537024374</c:v>
                </c:pt>
                <c:pt idx="25">
                  <c:v>90.201502164142696</c:v>
                </c:pt>
                <c:pt idx="26">
                  <c:v>90.275451950115126</c:v>
                </c:pt>
                <c:pt idx="27">
                  <c:v>90.349720627656581</c:v>
                </c:pt>
                <c:pt idx="28">
                  <c:v>90.424296245458777</c:v>
                </c:pt>
                <c:pt idx="29">
                  <c:v>90.499167273742259</c:v>
                </c:pt>
                <c:pt idx="30">
                  <c:v>90.574322555080457</c:v>
                </c:pt>
                <c:pt idx="31">
                  <c:v>90.64975126631775</c:v>
                </c:pt>
                <c:pt idx="32">
                  <c:v>90.725442981634487</c:v>
                </c:pt>
                <c:pt idx="33">
                  <c:v>90.801387496041372</c:v>
                </c:pt>
                <c:pt idx="34">
                  <c:v>90.877575020201675</c:v>
                </c:pt>
                <c:pt idx="35">
                  <c:v>90.953996024344406</c:v>
                </c:pt>
                <c:pt idx="36">
                  <c:v>91.03064128231928</c:v>
                </c:pt>
                <c:pt idx="37">
                  <c:v>91.107501856192059</c:v>
                </c:pt>
                <c:pt idx="38">
                  <c:v>91.184569078320479</c:v>
                </c:pt>
                <c:pt idx="39">
                  <c:v>91.261834547785284</c:v>
                </c:pt>
                <c:pt idx="40">
                  <c:v>91.339290117317873</c:v>
                </c:pt>
                <c:pt idx="41">
                  <c:v>91.416927882603801</c:v>
                </c:pt>
                <c:pt idx="42">
                  <c:v>91.494740209359833</c:v>
                </c:pt>
                <c:pt idx="43">
                  <c:v>91.572719634961643</c:v>
                </c:pt>
                <c:pt idx="44">
                  <c:v>91.65085898391564</c:v>
                </c:pt>
                <c:pt idx="45">
                  <c:v>91.729151232370057</c:v>
                </c:pt>
                <c:pt idx="46">
                  <c:v>91.807589644820268</c:v>
                </c:pt>
                <c:pt idx="47">
                  <c:v>91.886167591435694</c:v>
                </c:pt>
                <c:pt idx="48">
                  <c:v>91.964878710365852</c:v>
                </c:pt>
                <c:pt idx="49">
                  <c:v>92.04371679937249</c:v>
                </c:pt>
                <c:pt idx="50">
                  <c:v>92.122675841963598</c:v>
                </c:pt>
                <c:pt idx="51">
                  <c:v>92.201749910237027</c:v>
                </c:pt>
                <c:pt idx="52">
                  <c:v>92.280933601510611</c:v>
                </c:pt>
                <c:pt idx="53">
                  <c:v>92.439607283382543</c:v>
                </c:pt>
                <c:pt idx="54">
                  <c:v>92.519086828204408</c:v>
                </c:pt>
                <c:pt idx="55">
                  <c:v>92.758036216875297</c:v>
                </c:pt>
                <c:pt idx="56">
                  <c:v>92.917714215767774</c:v>
                </c:pt>
                <c:pt idx="57">
                  <c:v>92.997653271711982</c:v>
                </c:pt>
                <c:pt idx="58">
                  <c:v>93.077653343695985</c:v>
                </c:pt>
                <c:pt idx="59">
                  <c:v>93.157710316464147</c:v>
                </c:pt>
                <c:pt idx="60">
                  <c:v>93.237820191106493</c:v>
                </c:pt>
                <c:pt idx="61">
                  <c:v>93.317979081518814</c:v>
                </c:pt>
                <c:pt idx="62">
                  <c:v>93.558712607235947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88048"/>
        <c:axId val="199988608"/>
      </c:scatterChart>
      <c:valAx>
        <c:axId val="199988048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88608"/>
        <c:crosses val="autoZero"/>
        <c:crossBetween val="midCat"/>
      </c:valAx>
      <c:valAx>
        <c:axId val="1999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88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Prices</a:t>
            </a:r>
            <a:r>
              <a:rPr lang="en-US" baseline="0"/>
              <a:t> of goods and factors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K'!$A$6</c:f>
              <c:strCache>
                <c:ptCount val="1"/>
                <c:pt idx="0">
                  <c:v>US Auto Price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K'!$B$6:$BL$6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K'!$A$7</c:f>
              <c:strCache>
                <c:ptCount val="1"/>
                <c:pt idx="0">
                  <c:v>US Beer Price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K'!$B$7:$BL$7</c:f>
              <c:numCache>
                <c:formatCode>General</c:formatCode>
                <c:ptCount val="63"/>
                <c:pt idx="0">
                  <c:v>1.108799109339929</c:v>
                </c:pt>
                <c:pt idx="1">
                  <c:v>1.1143537429921662</c:v>
                </c:pt>
                <c:pt idx="2">
                  <c:v>1.1198879647700422</c:v>
                </c:pt>
                <c:pt idx="3">
                  <c:v>1.1254020325610947</c:v>
                </c:pt>
                <c:pt idx="4">
                  <c:v>1.1308961986505135</c:v>
                </c:pt>
                <c:pt idx="5">
                  <c:v>1.1363707099150142</c:v>
                </c:pt>
                <c:pt idx="6">
                  <c:v>1.1418258079625849</c:v>
                </c:pt>
                <c:pt idx="7">
                  <c:v>1.1472617292970182</c:v>
                </c:pt>
                <c:pt idx="8">
                  <c:v>1.1526787055342165</c:v>
                </c:pt>
                <c:pt idx="9">
                  <c:v>1.1580769632146937</c:v>
                </c:pt>
                <c:pt idx="10">
                  <c:v>1.163456724663547</c:v>
                </c:pt>
                <c:pt idx="11">
                  <c:v>1.1688182073394482</c:v>
                </c:pt>
                <c:pt idx="12">
                  <c:v>1.1741616243895845</c:v>
                </c:pt>
                <c:pt idx="13">
                  <c:v>1.1794871845663013</c:v>
                </c:pt>
                <c:pt idx="14">
                  <c:v>1.1847950928437005</c:v>
                </c:pt>
                <c:pt idx="15">
                  <c:v>1.1900855498018015</c:v>
                </c:pt>
                <c:pt idx="16">
                  <c:v>1.1953587520537585</c:v>
                </c:pt>
                <c:pt idx="17">
                  <c:v>1.2006148926917837</c:v>
                </c:pt>
                <c:pt idx="18">
                  <c:v>1.2058541612208946</c:v>
                </c:pt>
                <c:pt idx="19">
                  <c:v>1.2110767427339602</c:v>
                </c:pt>
                <c:pt idx="20">
                  <c:v>1.2162828197195081</c:v>
                </c:pt>
                <c:pt idx="21">
                  <c:v>1.2214725708146539</c:v>
                </c:pt>
                <c:pt idx="22">
                  <c:v>1.2266461712833436</c:v>
                </c:pt>
                <c:pt idx="23">
                  <c:v>1.2318037933787969</c:v>
                </c:pt>
                <c:pt idx="24">
                  <c:v>1.2369456060082831</c:v>
                </c:pt>
                <c:pt idx="25">
                  <c:v>1.2420717750795141</c:v>
                </c:pt>
                <c:pt idx="26">
                  <c:v>1.2471824633948692</c:v>
                </c:pt>
                <c:pt idx="27">
                  <c:v>1.2522778313158602</c:v>
                </c:pt>
                <c:pt idx="28">
                  <c:v>1.2573580356308718</c:v>
                </c:pt>
                <c:pt idx="29">
                  <c:v>1.2624232307294394</c:v>
                </c:pt>
                <c:pt idx="30">
                  <c:v>1.2674735683483072</c:v>
                </c:pt>
                <c:pt idx="31">
                  <c:v>1.2725091974093574</c:v>
                </c:pt>
                <c:pt idx="32">
                  <c:v>1.2775302647864857</c:v>
                </c:pt>
                <c:pt idx="33">
                  <c:v>1.282536913845852</c:v>
                </c:pt>
                <c:pt idx="34">
                  <c:v>1.2875292864211321</c:v>
                </c:pt>
                <c:pt idx="35">
                  <c:v>1.2925075215292774</c:v>
                </c:pt>
                <c:pt idx="36">
                  <c:v>1.2974717559360811</c:v>
                </c:pt>
                <c:pt idx="37">
                  <c:v>1.3024221241647076</c:v>
                </c:pt>
                <c:pt idx="38">
                  <c:v>1.3073587584745316</c:v>
                </c:pt>
                <c:pt idx="39">
                  <c:v>1.3122817889685956</c:v>
                </c:pt>
                <c:pt idx="40">
                  <c:v>1.317191343607101</c:v>
                </c:pt>
                <c:pt idx="41">
                  <c:v>1.3220875482380376</c:v>
                </c:pt>
                <c:pt idx="42">
                  <c:v>1.3269705269789942</c:v>
                </c:pt>
                <c:pt idx="43">
                  <c:v>1.3318404014130765</c:v>
                </c:pt>
                <c:pt idx="44">
                  <c:v>1.3366972917947744</c:v>
                </c:pt>
                <c:pt idx="45">
                  <c:v>1.3415413158856231</c:v>
                </c:pt>
                <c:pt idx="46">
                  <c:v>1.3463725903566213</c:v>
                </c:pt>
                <c:pt idx="47">
                  <c:v>1.3511912291651</c:v>
                </c:pt>
                <c:pt idx="48">
                  <c:v>1.3559973451951748</c:v>
                </c:pt>
                <c:pt idx="49">
                  <c:v>1.3607910493298976</c:v>
                </c:pt>
                <c:pt idx="50">
                  <c:v>1.3655724507948535</c:v>
                </c:pt>
                <c:pt idx="51">
                  <c:v>1.3703416563227655</c:v>
                </c:pt>
                <c:pt idx="52">
                  <c:v>1.3750987744174321</c:v>
                </c:pt>
                <c:pt idx="53">
                  <c:v>1.3845771574254593</c:v>
                </c:pt>
                <c:pt idx="54">
                  <c:v>1.3892986273034484</c:v>
                </c:pt>
                <c:pt idx="55">
                  <c:v>1.4033933438910597</c:v>
                </c:pt>
                <c:pt idx="56">
                  <c:v>1.4127327099732374</c:v>
                </c:pt>
                <c:pt idx="57">
                  <c:v>1.4173855420428967</c:v>
                </c:pt>
                <c:pt idx="58">
                  <c:v>1.422027262580293</c:v>
                </c:pt>
                <c:pt idx="59">
                  <c:v>1.4266579618060102</c:v>
                </c:pt>
                <c:pt idx="60">
                  <c:v>1.4312777286787939</c:v>
                </c:pt>
                <c:pt idx="61">
                  <c:v>1.4358866509205226</c:v>
                </c:pt>
                <c:pt idx="62">
                  <c:v>1.4496492090297131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 US K'!$A$12</c:f>
              <c:strCache>
                <c:ptCount val="1"/>
                <c:pt idx="0">
                  <c:v>US Price of K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K'!$B$12:$BL$12</c:f>
              <c:numCache>
                <c:formatCode>General</c:formatCode>
                <c:ptCount val="63"/>
                <c:pt idx="0">
                  <c:v>0.96641285208573913</c:v>
                </c:pt>
                <c:pt idx="1">
                  <c:v>0.9648293813951111</c:v>
                </c:pt>
                <c:pt idx="2">
                  <c:v>0.96326327011735358</c:v>
                </c:pt>
                <c:pt idx="3">
                  <c:v>0.96171417693435668</c:v>
                </c:pt>
                <c:pt idx="4">
                  <c:v>0.9601817701739993</c:v>
                </c:pt>
                <c:pt idx="5">
                  <c:v>0.95866572745418577</c:v>
                </c:pt>
                <c:pt idx="6">
                  <c:v>0.95716573535101013</c:v>
                </c:pt>
                <c:pt idx="7">
                  <c:v>0.95568148907328287</c:v>
                </c:pt>
                <c:pt idx="8">
                  <c:v>0.95421269213587157</c:v>
                </c:pt>
                <c:pt idx="9">
                  <c:v>0.95275905615415823</c:v>
                </c:pt>
                <c:pt idx="10">
                  <c:v>0.95132030036704673</c:v>
                </c:pt>
                <c:pt idx="11">
                  <c:v>0.94989615157870855</c:v>
                </c:pt>
                <c:pt idx="12">
                  <c:v>0.94848634378491969</c:v>
                </c:pt>
                <c:pt idx="13">
                  <c:v>0.94709061798047833</c:v>
                </c:pt>
                <c:pt idx="14">
                  <c:v>0.94570872179209675</c:v>
                </c:pt>
                <c:pt idx="15">
                  <c:v>0.94434040944286846</c:v>
                </c:pt>
                <c:pt idx="16">
                  <c:v>0.942985441450502</c:v>
                </c:pt>
                <c:pt idx="17">
                  <c:v>0.94164358433197404</c:v>
                </c:pt>
                <c:pt idx="18">
                  <c:v>0.94031461044861198</c:v>
                </c:pt>
                <c:pt idx="19">
                  <c:v>0.93899829804719859</c:v>
                </c:pt>
                <c:pt idx="20">
                  <c:v>0.9376944306418753</c:v>
                </c:pt>
                <c:pt idx="21">
                  <c:v>0.93640279717674124</c:v>
                </c:pt>
                <c:pt idx="22">
                  <c:v>0.93512319175662595</c:v>
                </c:pt>
                <c:pt idx="23">
                  <c:v>0.93385541341583911</c:v>
                </c:pt>
                <c:pt idx="24">
                  <c:v>0.93259926606497145</c:v>
                </c:pt>
                <c:pt idx="25">
                  <c:v>0.93135455827432601</c:v>
                </c:pt>
                <c:pt idx="26">
                  <c:v>0.93012110317366437</c:v>
                </c:pt>
                <c:pt idx="27">
                  <c:v>0.92889871817101133</c:v>
                </c:pt>
                <c:pt idx="28">
                  <c:v>0.9276872251084286</c:v>
                </c:pt>
                <c:pt idx="29">
                  <c:v>0.9264864498667833</c:v>
                </c:pt>
                <c:pt idx="30">
                  <c:v>0.92529622231979669</c:v>
                </c:pt>
                <c:pt idx="31">
                  <c:v>0.92411637626795551</c:v>
                </c:pt>
                <c:pt idx="32">
                  <c:v>0.92294674915871722</c:v>
                </c:pt>
                <c:pt idx="33">
                  <c:v>0.92178718233034185</c:v>
                </c:pt>
                <c:pt idx="34">
                  <c:v>0.9206375204583912</c:v>
                </c:pt>
                <c:pt idx="35">
                  <c:v>0.91949761176507605</c:v>
                </c:pt>
                <c:pt idx="36">
                  <c:v>0.91836730780130582</c:v>
                </c:pt>
                <c:pt idx="37">
                  <c:v>0.91724646336166971</c:v>
                </c:pt>
                <c:pt idx="38">
                  <c:v>0.91613493640867627</c:v>
                </c:pt>
                <c:pt idx="39">
                  <c:v>0.91503258797064668</c:v>
                </c:pt>
                <c:pt idx="40">
                  <c:v>0.91393928206362574</c:v>
                </c:pt>
                <c:pt idx="41">
                  <c:v>0.91285488561191319</c:v>
                </c:pt>
                <c:pt idx="42">
                  <c:v>0.91177926829386757</c:v>
                </c:pt>
                <c:pt idx="43">
                  <c:v>0.91071230265163716</c:v>
                </c:pt>
                <c:pt idx="44">
                  <c:v>0.90965386376038193</c:v>
                </c:pt>
                <c:pt idx="45">
                  <c:v>0.90860382942033457</c:v>
                </c:pt>
                <c:pt idx="46">
                  <c:v>0.90756207979063352</c:v>
                </c:pt>
                <c:pt idx="47">
                  <c:v>0.90652849768177601</c:v>
                </c:pt>
                <c:pt idx="48">
                  <c:v>0.90550296814429465</c:v>
                </c:pt>
                <c:pt idx="49">
                  <c:v>0.9044853786138336</c:v>
                </c:pt>
                <c:pt idx="50">
                  <c:v>0.90347561878380123</c:v>
                </c:pt>
                <c:pt idx="51">
                  <c:v>0.90247358072891981</c:v>
                </c:pt>
                <c:pt idx="52">
                  <c:v>0.90147915796165579</c:v>
                </c:pt>
                <c:pt idx="53">
                  <c:v>0.89951274631310263</c:v>
                </c:pt>
                <c:pt idx="54">
                  <c:v>0.8985405555973085</c:v>
                </c:pt>
                <c:pt idx="55">
                  <c:v>0.89566687461559091</c:v>
                </c:pt>
                <c:pt idx="56">
                  <c:v>0.89378589254254981</c:v>
                </c:pt>
                <c:pt idx="57">
                  <c:v>0.89285557114424863</c:v>
                </c:pt>
                <c:pt idx="58">
                  <c:v>0.89193191260683469</c:v>
                </c:pt>
                <c:pt idx="59">
                  <c:v>0.89101483129681014</c:v>
                </c:pt>
                <c:pt idx="60">
                  <c:v>0.89010424316515269</c:v>
                </c:pt>
                <c:pt idx="61">
                  <c:v>0.88920006570909949</c:v>
                </c:pt>
                <c:pt idx="62">
                  <c:v>0.88652519479065306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 US K'!$A$13</c:f>
              <c:strCache>
                <c:ptCount val="1"/>
                <c:pt idx="0">
                  <c:v>US Price of 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K'!$B$13:$BL$13</c:f>
              <c:numCache>
                <c:formatCode>General</c:formatCode>
                <c:ptCount val="63"/>
                <c:pt idx="0">
                  <c:v>1.1479393308434993</c:v>
                </c:pt>
                <c:pt idx="1">
                  <c:v>1.1556438020565578</c:v>
                </c:pt>
                <c:pt idx="2">
                  <c:v>1.1633343494023942</c:v>
                </c:pt>
                <c:pt idx="3">
                  <c:v>1.1710111397949716</c:v>
                </c:pt>
                <c:pt idx="4">
                  <c:v>1.1786743365526302</c:v>
                </c:pt>
                <c:pt idx="5">
                  <c:v>1.1863240995453206</c:v>
                </c:pt>
                <c:pt idx="6">
                  <c:v>1.1939605852650803</c:v>
                </c:pt>
                <c:pt idx="7">
                  <c:v>1.201583946935832</c:v>
                </c:pt>
                <c:pt idx="8">
                  <c:v>1.2091943347007705</c:v>
                </c:pt>
                <c:pt idx="9">
                  <c:v>1.2167918952463903</c:v>
                </c:pt>
                <c:pt idx="10">
                  <c:v>1.2243767729039368</c:v>
                </c:pt>
                <c:pt idx="11">
                  <c:v>1.2319491086297414</c:v>
                </c:pt>
                <c:pt idx="12">
                  <c:v>1.2395090406855171</c:v>
                </c:pt>
                <c:pt idx="13">
                  <c:v>1.2470567044232928</c:v>
                </c:pt>
                <c:pt idx="14">
                  <c:v>1.254592233065416</c:v>
                </c:pt>
                <c:pt idx="15">
                  <c:v>1.2621157567411323</c:v>
                </c:pt>
                <c:pt idx="16">
                  <c:v>1.2696274030029127</c:v>
                </c:pt>
                <c:pt idx="17">
                  <c:v>1.2771272973772703</c:v>
                </c:pt>
                <c:pt idx="18">
                  <c:v>1.2846155631907585</c:v>
                </c:pt>
                <c:pt idx="19">
                  <c:v>1.2920923203093835</c:v>
                </c:pt>
                <c:pt idx="20">
                  <c:v>1.2995576876461787</c:v>
                </c:pt>
                <c:pt idx="21">
                  <c:v>1.3070117813042039</c:v>
                </c:pt>
                <c:pt idx="22">
                  <c:v>1.3144547151874411</c:v>
                </c:pt>
                <c:pt idx="23">
                  <c:v>1.3218866014525885</c:v>
                </c:pt>
                <c:pt idx="24">
                  <c:v>1.3293075499593889</c:v>
                </c:pt>
                <c:pt idx="25">
                  <c:v>1.3367176687034645</c:v>
                </c:pt>
                <c:pt idx="26">
                  <c:v>1.3441170635999085</c:v>
                </c:pt>
                <c:pt idx="27">
                  <c:v>1.3515058393842287</c:v>
                </c:pt>
                <c:pt idx="28">
                  <c:v>1.3588840979118113</c:v>
                </c:pt>
                <c:pt idx="29">
                  <c:v>1.3662519398007376</c:v>
                </c:pt>
                <c:pt idx="30">
                  <c:v>1.3736094640090828</c:v>
                </c:pt>
                <c:pt idx="31">
                  <c:v>1.3809567675438406</c:v>
                </c:pt>
                <c:pt idx="32">
                  <c:v>1.3882939465270476</c:v>
                </c:pt>
                <c:pt idx="33">
                  <c:v>1.3956210940117753</c:v>
                </c:pt>
                <c:pt idx="34">
                  <c:v>1.4029383028180973</c:v>
                </c:pt>
                <c:pt idx="35">
                  <c:v>1.4102456636077305</c:v>
                </c:pt>
                <c:pt idx="36">
                  <c:v>1.4175432656639098</c:v>
                </c:pt>
                <c:pt idx="37">
                  <c:v>1.4248311968586855</c:v>
                </c:pt>
                <c:pt idx="38">
                  <c:v>1.4321095435772091</c:v>
                </c:pt>
                <c:pt idx="39">
                  <c:v>1.4393783908324651</c:v>
                </c:pt>
                <c:pt idx="40">
                  <c:v>1.4466378222430292</c:v>
                </c:pt>
                <c:pt idx="41">
                  <c:v>1.4538879200369661</c:v>
                </c:pt>
                <c:pt idx="42">
                  <c:v>1.4611287655778853</c:v>
                </c:pt>
                <c:pt idx="43">
                  <c:v>1.4683604381341524</c:v>
                </c:pt>
                <c:pt idx="44">
                  <c:v>1.4755830166295538</c:v>
                </c:pt>
                <c:pt idx="45">
                  <c:v>1.482796577877578</c:v>
                </c:pt>
                <c:pt idx="46">
                  <c:v>1.4900011986319692</c:v>
                </c:pt>
                <c:pt idx="47">
                  <c:v>1.4971969531340803</c:v>
                </c:pt>
                <c:pt idx="48">
                  <c:v>1.5043839155241596</c:v>
                </c:pt>
                <c:pt idx="49">
                  <c:v>1.5115621584249737</c:v>
                </c:pt>
                <c:pt idx="50">
                  <c:v>1.5187317534222409</c:v>
                </c:pt>
                <c:pt idx="51">
                  <c:v>1.5258927697782583</c:v>
                </c:pt>
                <c:pt idx="52">
                  <c:v>1.5330452808080233</c:v>
                </c:pt>
                <c:pt idx="53">
                  <c:v>1.5473250495205768</c:v>
                </c:pt>
                <c:pt idx="54">
                  <c:v>1.5544524424322235</c:v>
                </c:pt>
                <c:pt idx="55">
                  <c:v>1.5757854390015424</c:v>
                </c:pt>
                <c:pt idx="56">
                  <c:v>1.5899670861378521</c:v>
                </c:pt>
                <c:pt idx="57">
                  <c:v>1.5970459902323415</c:v>
                </c:pt>
                <c:pt idx="58">
                  <c:v>1.6041170285363007</c:v>
                </c:pt>
                <c:pt idx="59">
                  <c:v>1.611180260402278</c:v>
                </c:pt>
                <c:pt idx="60">
                  <c:v>1.6182357443695239</c:v>
                </c:pt>
                <c:pt idx="61">
                  <c:v>1.6252835381799373</c:v>
                </c:pt>
                <c:pt idx="62">
                  <c:v>1.646381344449708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60448"/>
        <c:axId val="287161008"/>
      </c:scatterChart>
      <c:valAx>
        <c:axId val="287160448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61008"/>
        <c:crosses val="autoZero"/>
        <c:crossBetween val="midCat"/>
      </c:valAx>
      <c:valAx>
        <c:axId val="287161008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60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imports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K'!$A$14</c:f>
              <c:strCache>
                <c:ptCount val="1"/>
                <c:pt idx="0">
                  <c:v>US Beer Import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K'!$B$14:$BL$14</c:f>
              <c:numCache>
                <c:formatCode>General</c:formatCode>
                <c:ptCount val="63"/>
                <c:pt idx="0">
                  <c:v>39.293480810590779</c:v>
                </c:pt>
                <c:pt idx="1">
                  <c:v>39.824038817981581</c:v>
                </c:pt>
                <c:pt idx="2">
                  <c:v>40.351663187308553</c:v>
                </c:pt>
                <c:pt idx="3">
                  <c:v>40.876400755211129</c:v>
                </c:pt>
                <c:pt idx="4">
                  <c:v>41.398297184434732</c:v>
                </c:pt>
                <c:pt idx="5">
                  <c:v>41.917397003991184</c:v>
                </c:pt>
                <c:pt idx="6">
                  <c:v>42.433743651861043</c:v>
                </c:pt>
                <c:pt idx="7">
                  <c:v>42.947379510055299</c:v>
                </c:pt>
                <c:pt idx="8">
                  <c:v>43.458345926713868</c:v>
                </c:pt>
                <c:pt idx="9">
                  <c:v>43.966683315335096</c:v>
                </c:pt>
                <c:pt idx="10">
                  <c:v>44.472431044696847</c:v>
                </c:pt>
                <c:pt idx="11">
                  <c:v>44.975627624843675</c:v>
                </c:pt>
                <c:pt idx="12">
                  <c:v>45.476310652690891</c:v>
                </c:pt>
                <c:pt idx="13">
                  <c:v>45.97451688189507</c:v>
                </c:pt>
                <c:pt idx="14">
                  <c:v>46.47028215065145</c:v>
                </c:pt>
                <c:pt idx="15">
                  <c:v>46.963641554385163</c:v>
                </c:pt>
                <c:pt idx="16">
                  <c:v>47.454629408170604</c:v>
                </c:pt>
                <c:pt idx="17">
                  <c:v>47.943279202399331</c:v>
                </c:pt>
                <c:pt idx="18">
                  <c:v>48.429623659814645</c:v>
                </c:pt>
                <c:pt idx="19">
                  <c:v>48.913694946428734</c:v>
                </c:pt>
                <c:pt idx="20">
                  <c:v>49.395524345077256</c:v>
                </c:pt>
                <c:pt idx="21">
                  <c:v>49.875142548733834</c:v>
                </c:pt>
                <c:pt idx="22">
                  <c:v>50.352579601830868</c:v>
                </c:pt>
                <c:pt idx="23">
                  <c:v>50.827864862759732</c:v>
                </c:pt>
                <c:pt idx="24">
                  <c:v>51.301027108567702</c:v>
                </c:pt>
                <c:pt idx="25">
                  <c:v>51.772094498324662</c:v>
                </c:pt>
                <c:pt idx="26">
                  <c:v>52.241094628503873</c:v>
                </c:pt>
                <c:pt idx="27">
                  <c:v>52.70805442705155</c:v>
                </c:pt>
                <c:pt idx="28">
                  <c:v>53.173000420427357</c:v>
                </c:pt>
                <c:pt idx="29">
                  <c:v>53.63595851957173</c:v>
                </c:pt>
                <c:pt idx="30">
                  <c:v>54.096954101683387</c:v>
                </c:pt>
                <c:pt idx="31">
                  <c:v>54.55601207269742</c:v>
                </c:pt>
                <c:pt idx="32">
                  <c:v>55.013156733129712</c:v>
                </c:pt>
                <c:pt idx="33">
                  <c:v>55.468412112786098</c:v>
                </c:pt>
                <c:pt idx="34">
                  <c:v>55.921801579447894</c:v>
                </c:pt>
                <c:pt idx="35">
                  <c:v>56.373348135057469</c:v>
                </c:pt>
                <c:pt idx="36">
                  <c:v>56.823074320282593</c:v>
                </c:pt>
                <c:pt idx="37">
                  <c:v>57.271002235965405</c:v>
                </c:pt>
                <c:pt idx="38">
                  <c:v>57.717153570335064</c:v>
                </c:pt>
                <c:pt idx="39">
                  <c:v>58.161549598073684</c:v>
                </c:pt>
                <c:pt idx="40">
                  <c:v>58.604211198771964</c:v>
                </c:pt>
                <c:pt idx="41">
                  <c:v>59.045158871132976</c:v>
                </c:pt>
                <c:pt idx="42">
                  <c:v>59.484412670508689</c:v>
                </c:pt>
                <c:pt idx="43">
                  <c:v>59.921992402307971</c:v>
                </c:pt>
                <c:pt idx="44">
                  <c:v>60.357917379927798</c:v>
                </c:pt>
                <c:pt idx="45">
                  <c:v>60.792206695651728</c:v>
                </c:pt>
                <c:pt idx="46">
                  <c:v>61.224878933440607</c:v>
                </c:pt>
                <c:pt idx="47">
                  <c:v>61.655952540076967</c:v>
                </c:pt>
                <c:pt idx="48">
                  <c:v>62.085445484044925</c:v>
                </c:pt>
                <c:pt idx="49">
                  <c:v>62.513375474434234</c:v>
                </c:pt>
                <c:pt idx="50">
                  <c:v>62.939759901758016</c:v>
                </c:pt>
                <c:pt idx="51">
                  <c:v>63.364616038003597</c:v>
                </c:pt>
                <c:pt idx="52">
                  <c:v>63.787960109254271</c:v>
                </c:pt>
                <c:pt idx="53">
                  <c:v>64.630179278762526</c:v>
                </c:pt>
                <c:pt idx="54">
                  <c:v>65.049086348109299</c:v>
                </c:pt>
                <c:pt idx="55">
                  <c:v>66.297184780842827</c:v>
                </c:pt>
                <c:pt idx="56">
                  <c:v>67.122215652698586</c:v>
                </c:pt>
                <c:pt idx="57">
                  <c:v>67.532664629202984</c:v>
                </c:pt>
                <c:pt idx="58">
                  <c:v>67.941754947704467</c:v>
                </c:pt>
                <c:pt idx="59">
                  <c:v>68.349500555776956</c:v>
                </c:pt>
                <c:pt idx="60">
                  <c:v>68.755915176193881</c:v>
                </c:pt>
                <c:pt idx="61">
                  <c:v>69.161012311852517</c:v>
                </c:pt>
                <c:pt idx="62">
                  <c:v>70.368530641340854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K'!$A$15</c:f>
              <c:strCache>
                <c:ptCount val="1"/>
                <c:pt idx="0">
                  <c:v>US Auto Import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K'!$B$15:$BL$15</c:f>
              <c:numCache>
                <c:formatCode>General</c:formatCode>
                <c:ptCount val="63"/>
                <c:pt idx="0">
                  <c:v>-43.617245286080639</c:v>
                </c:pt>
                <c:pt idx="1">
                  <c:v>-44.094548968165228</c:v>
                </c:pt>
                <c:pt idx="2">
                  <c:v>-44.566857626287529</c:v>
                </c:pt>
                <c:pt idx="3">
                  <c:v>-45.034270758235053</c:v>
                </c:pt>
                <c:pt idx="4">
                  <c:v>-45.496884995120013</c:v>
                </c:pt>
                <c:pt idx="5">
                  <c:v>-45.954794205246081</c:v>
                </c:pt>
                <c:pt idx="6">
                  <c:v>-46.408089600979267</c:v>
                </c:pt>
                <c:pt idx="7">
                  <c:v>-46.856859835547354</c:v>
                </c:pt>
                <c:pt idx="8">
                  <c:v>-47.301191085512286</c:v>
                </c:pt>
                <c:pt idx="9">
                  <c:v>-47.741167197204462</c:v>
                </c:pt>
                <c:pt idx="10">
                  <c:v>-48.176869648874515</c:v>
                </c:pt>
                <c:pt idx="11">
                  <c:v>-48.608377766902088</c:v>
                </c:pt>
                <c:pt idx="12">
                  <c:v>-49.035768731071691</c:v>
                </c:pt>
                <c:pt idx="13">
                  <c:v>-49.459117684806259</c:v>
                </c:pt>
                <c:pt idx="14">
                  <c:v>-49.87849772226491</c:v>
                </c:pt>
                <c:pt idx="15">
                  <c:v>-50.293980081326183</c:v>
                </c:pt>
                <c:pt idx="16">
                  <c:v>-50.70563415531003</c:v>
                </c:pt>
                <c:pt idx="17">
                  <c:v>-51.113527498565311</c:v>
                </c:pt>
                <c:pt idx="18">
                  <c:v>-51.517725915765233</c:v>
                </c:pt>
                <c:pt idx="19">
                  <c:v>-51.918293675748046</c:v>
                </c:pt>
                <c:pt idx="20">
                  <c:v>-52.315293277864811</c:v>
                </c:pt>
                <c:pt idx="21">
                  <c:v>-52.708785731520074</c:v>
                </c:pt>
                <c:pt idx="22">
                  <c:v>-53.098830541480929</c:v>
                </c:pt>
                <c:pt idx="23">
                  <c:v>-53.485485710600166</c:v>
                </c:pt>
                <c:pt idx="24">
                  <c:v>-53.868807857276579</c:v>
                </c:pt>
                <c:pt idx="25">
                  <c:v>-54.248852216065387</c:v>
                </c:pt>
                <c:pt idx="26">
                  <c:v>-54.625672711916081</c:v>
                </c:pt>
                <c:pt idx="27">
                  <c:v>-54.999321903646916</c:v>
                </c:pt>
                <c:pt idx="28">
                  <c:v>-55.369851225296642</c:v>
                </c:pt>
                <c:pt idx="29">
                  <c:v>-55.737310840455777</c:v>
                </c:pt>
                <c:pt idx="30">
                  <c:v>-56.101749733371889</c:v>
                </c:pt>
                <c:pt idx="31">
                  <c:v>-56.463215782603619</c:v>
                </c:pt>
                <c:pt idx="32">
                  <c:v>-56.821755678910236</c:v>
                </c:pt>
                <c:pt idx="33">
                  <c:v>-57.177415210544957</c:v>
                </c:pt>
                <c:pt idx="34">
                  <c:v>-57.530238977909221</c:v>
                </c:pt>
                <c:pt idx="35">
                  <c:v>-57.880270646646593</c:v>
                </c:pt>
                <c:pt idx="36">
                  <c:v>-58.227552892978736</c:v>
                </c:pt>
                <c:pt idx="37">
                  <c:v>-58.572127439957661</c:v>
                </c:pt>
                <c:pt idx="38">
                  <c:v>-58.914035097220641</c:v>
                </c:pt>
                <c:pt idx="39">
                  <c:v>-59.253315778323234</c:v>
                </c:pt>
                <c:pt idx="40">
                  <c:v>-59.590008532329797</c:v>
                </c:pt>
                <c:pt idx="41">
                  <c:v>-59.924151571413809</c:v>
                </c:pt>
                <c:pt idx="42">
                  <c:v>-60.255782240004883</c:v>
                </c:pt>
                <c:pt idx="43">
                  <c:v>-60.58493717666515</c:v>
                </c:pt>
                <c:pt idx="44">
                  <c:v>-60.911652146579726</c:v>
                </c:pt>
                <c:pt idx="45">
                  <c:v>-61.235962260001386</c:v>
                </c:pt>
                <c:pt idx="46">
                  <c:v>-61.557901771391442</c:v>
                </c:pt>
                <c:pt idx="47">
                  <c:v>-61.877504370055554</c:v>
                </c:pt>
                <c:pt idx="48">
                  <c:v>-62.194802939257592</c:v>
                </c:pt>
                <c:pt idx="49">
                  <c:v>-62.509829731936946</c:v>
                </c:pt>
                <c:pt idx="50">
                  <c:v>-62.822616339028116</c:v>
                </c:pt>
                <c:pt idx="51">
                  <c:v>-63.133193847573502</c:v>
                </c:pt>
                <c:pt idx="52">
                  <c:v>-63.441592175618005</c:v>
                </c:pt>
                <c:pt idx="53">
                  <c:v>-64.051970691835265</c:v>
                </c:pt>
                <c:pt idx="54">
                  <c:v>-64.354008435388778</c:v>
                </c:pt>
                <c:pt idx="55">
                  <c:v>-65.247850000647546</c:v>
                </c:pt>
                <c:pt idx="56">
                  <c:v>-65.833785957840362</c:v>
                </c:pt>
                <c:pt idx="57">
                  <c:v>-66.123844120988593</c:v>
                </c:pt>
                <c:pt idx="58">
                  <c:v>-66.411995801360177</c:v>
                </c:pt>
                <c:pt idx="59">
                  <c:v>-66.69826545609439</c:v>
                </c:pt>
                <c:pt idx="60">
                  <c:v>-66.982677085404191</c:v>
                </c:pt>
                <c:pt idx="61">
                  <c:v>-67.265254243732173</c:v>
                </c:pt>
                <c:pt idx="62">
                  <c:v>-68.102207976070261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64368"/>
        <c:axId val="271507520"/>
      </c:scatterChart>
      <c:valAx>
        <c:axId val="287164368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507520"/>
        <c:crosses val="autoZero"/>
        <c:crossBetween val="midCat"/>
      </c:valAx>
      <c:valAx>
        <c:axId val="2715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164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K'!$A$3</c:f>
              <c:strCache>
                <c:ptCount val="1"/>
                <c:pt idx="0">
                  <c:v>T*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K'!$B$3:$BL$3</c:f>
              <c:numCache>
                <c:formatCode>General</c:formatCode>
                <c:ptCount val="63"/>
                <c:pt idx="0">
                  <c:v>0.23080881918320248</c:v>
                </c:pt>
                <c:pt idx="1">
                  <c:v>0.23385088872602552</c:v>
                </c:pt>
                <c:pt idx="2">
                  <c:v>0.23687311850375115</c:v>
                </c:pt>
                <c:pt idx="3">
                  <c:v>0.23987579409773027</c:v>
                </c:pt>
                <c:pt idx="4">
                  <c:v>0.2428591944783233</c:v>
                </c:pt>
                <c:pt idx="5">
                  <c:v>0.24582359229132295</c:v>
                </c:pt>
                <c:pt idx="6">
                  <c:v>0.2487692540018008</c:v>
                </c:pt>
                <c:pt idx="7">
                  <c:v>0.25169644009995779</c:v>
                </c:pt>
                <c:pt idx="8">
                  <c:v>0.25460540542937571</c:v>
                </c:pt>
                <c:pt idx="9">
                  <c:v>0.2574963986146227</c:v>
                </c:pt>
                <c:pt idx="10">
                  <c:v>0.2603696638460733</c:v>
                </c:pt>
                <c:pt idx="11">
                  <c:v>0.26322543927782854</c:v>
                </c:pt>
                <c:pt idx="12">
                  <c:v>0.26606395813817496</c:v>
                </c:pt>
                <c:pt idx="13">
                  <c:v>0.26888544841149958</c:v>
                </c:pt>
                <c:pt idx="14">
                  <c:v>0.27169013409845899</c:v>
                </c:pt>
                <c:pt idx="15">
                  <c:v>0.27447823370965063</c:v>
                </c:pt>
                <c:pt idx="16">
                  <c:v>0.27724996110811456</c:v>
                </c:pt>
                <c:pt idx="17">
                  <c:v>0.28000552639956633</c:v>
                </c:pt>
                <c:pt idx="18">
                  <c:v>0.28274513567427567</c:v>
                </c:pt>
                <c:pt idx="19">
                  <c:v>0.28546898904272705</c:v>
                </c:pt>
                <c:pt idx="20">
                  <c:v>0.2881772846044473</c:v>
                </c:pt>
                <c:pt idx="21">
                  <c:v>0.29087021554052767</c:v>
                </c:pt>
                <c:pt idx="22">
                  <c:v>0.29354797109465985</c:v>
                </c:pt>
                <c:pt idx="23">
                  <c:v>0.29621073729768183</c:v>
                </c:pt>
                <c:pt idx="24">
                  <c:v>0.29885869612217791</c:v>
                </c:pt>
                <c:pt idx="25">
                  <c:v>0.30149202617666992</c:v>
                </c:pt>
                <c:pt idx="26">
                  <c:v>0.30411090238291327</c:v>
                </c:pt>
                <c:pt idx="27">
                  <c:v>0.30671549739451431</c:v>
                </c:pt>
                <c:pt idx="28">
                  <c:v>0.30930597896196549</c:v>
                </c:pt>
                <c:pt idx="29">
                  <c:v>0.31188251250704152</c:v>
                </c:pt>
                <c:pt idx="30">
                  <c:v>0.31444526047590954</c:v>
                </c:pt>
                <c:pt idx="31">
                  <c:v>0.31699438190112184</c:v>
                </c:pt>
                <c:pt idx="32">
                  <c:v>0.31953003406538877</c:v>
                </c:pt>
                <c:pt idx="33">
                  <c:v>0.3220523691340953</c:v>
                </c:pt>
                <c:pt idx="34">
                  <c:v>0.3245615385554248</c:v>
                </c:pt>
                <c:pt idx="35">
                  <c:v>0.3270576900934094</c:v>
                </c:pt>
                <c:pt idx="36">
                  <c:v>0.32954096904516877</c:v>
                </c:pt>
                <c:pt idx="37">
                  <c:v>0.33201151820055347</c:v>
                </c:pt>
                <c:pt idx="38">
                  <c:v>0.33446947773624025</c:v>
                </c:pt>
                <c:pt idx="39">
                  <c:v>0.33691498540256359</c:v>
                </c:pt>
                <c:pt idx="40">
                  <c:v>0.33934817649935112</c:v>
                </c:pt>
                <c:pt idx="41">
                  <c:v>0.34176918389202526</c:v>
                </c:pt>
                <c:pt idx="42">
                  <c:v>0.34417813882513854</c:v>
                </c:pt>
                <c:pt idx="43">
                  <c:v>0.34657516905008334</c:v>
                </c:pt>
                <c:pt idx="44">
                  <c:v>0.34896040150906654</c:v>
                </c:pt>
                <c:pt idx="45">
                  <c:v>0.35133395964849234</c:v>
                </c:pt>
                <c:pt idx="46">
                  <c:v>0.3536959665525507</c:v>
                </c:pt>
                <c:pt idx="47">
                  <c:v>0.35604654121754087</c:v>
                </c:pt>
                <c:pt idx="48">
                  <c:v>0.35838580222869632</c:v>
                </c:pt>
                <c:pt idx="49">
                  <c:v>0.36071386561334201</c:v>
                </c:pt>
                <c:pt idx="50">
                  <c:v>0.36303084557898307</c:v>
                </c:pt>
                <c:pt idx="51">
                  <c:v>0.36533685257624438</c:v>
                </c:pt>
                <c:pt idx="52">
                  <c:v>0.36763200294167209</c:v>
                </c:pt>
                <c:pt idx="53">
                  <c:v>0.37219015168571518</c:v>
                </c:pt>
                <c:pt idx="54">
                  <c:v>0.37445336437625215</c:v>
                </c:pt>
                <c:pt idx="55">
                  <c:v>0.38118079518469372</c:v>
                </c:pt>
                <c:pt idx="56">
                  <c:v>0.38561491064663261</c:v>
                </c:pt>
                <c:pt idx="57">
                  <c:v>0.38781700908717037</c:v>
                </c:pt>
                <c:pt idx="58">
                  <c:v>0.39000926108831607</c:v>
                </c:pt>
                <c:pt idx="59">
                  <c:v>0.39219175967402414</c:v>
                </c:pt>
                <c:pt idx="60">
                  <c:v>0.39436459647062944</c:v>
                </c:pt>
                <c:pt idx="61">
                  <c:v>0.39652786173573207</c:v>
                </c:pt>
                <c:pt idx="62">
                  <c:v>0.40296111096694753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510320"/>
        <c:axId val="271510880"/>
      </c:scatterChart>
      <c:valAx>
        <c:axId val="271510320"/>
        <c:scaling>
          <c:orientation val="minMax"/>
          <c:min val="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510880"/>
        <c:crosses val="autoZero"/>
        <c:crossBetween val="midCat"/>
      </c:valAx>
      <c:valAx>
        <c:axId val="27151088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51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'Sensitivity Analysis US K'!$A$16</c:f>
              <c:strCache>
                <c:ptCount val="1"/>
                <c:pt idx="0">
                  <c:v>US Tax Revenue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K'!$B$2:$BL$2</c:f>
              <c:numCache>
                <c:formatCode>General</c:formatCode>
                <c:ptCount val="63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293</c:v>
                </c:pt>
                <c:pt idx="57">
                  <c:v>295</c:v>
                </c:pt>
                <c:pt idx="58">
                  <c:v>297</c:v>
                </c:pt>
                <c:pt idx="59">
                  <c:v>299</c:v>
                </c:pt>
                <c:pt idx="60">
                  <c:v>301</c:v>
                </c:pt>
                <c:pt idx="61">
                  <c:v>303</c:v>
                </c:pt>
                <c:pt idx="62">
                  <c:v>309</c:v>
                </c:pt>
              </c:numCache>
            </c:numRef>
          </c:xVal>
          <c:yVal>
            <c:numRef>
              <c:f>'Sensitivity Analysis US K'!$B$16:$BL$16</c:f>
              <c:numCache>
                <c:formatCode>General</c:formatCode>
                <c:ptCount val="63"/>
                <c:pt idx="0">
                  <c:v>9.0692819083889304</c:v>
                </c:pt>
                <c:pt idx="1">
                  <c:v>9.3128868702447249</c:v>
                </c:pt>
                <c:pt idx="2">
                  <c:v>9.5582242959907955</c:v>
                </c:pt>
                <c:pt idx="3">
                  <c:v>9.8052590910133208</c:v>
                </c:pt>
                <c:pt idx="4">
                  <c:v>10.053957106986061</c:v>
                </c:pt>
                <c:pt idx="5">
                  <c:v>10.304285111022658</c:v>
                </c:pt>
                <c:pt idx="6">
                  <c:v>10.556210752777128</c:v>
                </c:pt>
                <c:pt idx="7">
                  <c:v>10.809702534302778</c:v>
                </c:pt>
                <c:pt idx="8">
                  <c:v>11.064729783961042</c:v>
                </c:pt>
                <c:pt idx="9">
                  <c:v>11.321262612728404</c:v>
                </c:pt>
                <c:pt idx="10">
                  <c:v>11.579271921525381</c:v>
                </c:pt>
                <c:pt idx="11">
                  <c:v>11.838729338345514</c:v>
                </c:pt>
                <c:pt idx="12">
                  <c:v>12.099607213776199</c:v>
                </c:pt>
                <c:pt idx="13">
                  <c:v>12.361878587290416</c:v>
                </c:pt>
                <c:pt idx="14">
                  <c:v>12.625517189103714</c:v>
                </c:pt>
                <c:pt idx="15">
                  <c:v>12.890497382420786</c:v>
                </c:pt>
                <c:pt idx="16">
                  <c:v>13.156794157815275</c:v>
                </c:pt>
                <c:pt idx="17">
                  <c:v>13.424383130389202</c:v>
                </c:pt>
                <c:pt idx="18">
                  <c:v>13.6932405123484</c:v>
                </c:pt>
                <c:pt idx="19">
                  <c:v>13.963343046701361</c:v>
                </c:pt>
                <c:pt idx="20">
                  <c:v>14.234668077377222</c:v>
                </c:pt>
                <c:pt idx="21">
                  <c:v>14.507193463264747</c:v>
                </c:pt>
                <c:pt idx="22">
                  <c:v>14.780897581499802</c:v>
                </c:pt>
                <c:pt idx="23">
                  <c:v>15.055759326264992</c:v>
                </c:pt>
                <c:pt idx="24">
                  <c:v>15.33175807139504</c:v>
                </c:pt>
                <c:pt idx="25">
                  <c:v>15.608873669709922</c:v>
                </c:pt>
                <c:pt idx="26">
                  <c:v>15.887086428945485</c:v>
                </c:pt>
                <c:pt idx="27">
                  <c:v>16.166377130290254</c:v>
                </c:pt>
                <c:pt idx="28">
                  <c:v>16.446726949385273</c:v>
                </c:pt>
                <c:pt idx="29">
                  <c:v>16.728117503807486</c:v>
                </c:pt>
                <c:pt idx="30">
                  <c:v>17.010530823457156</c:v>
                </c:pt>
                <c:pt idx="31">
                  <c:v>17.293949325974864</c:v>
                </c:pt>
                <c:pt idx="32">
                  <c:v>17.578355844981502</c:v>
                </c:pt>
                <c:pt idx="33">
                  <c:v>17.863733533029112</c:v>
                </c:pt>
                <c:pt idx="34">
                  <c:v>18.150065959416786</c:v>
                </c:pt>
                <c:pt idx="35">
                  <c:v>18.437337023883508</c:v>
                </c:pt>
                <c:pt idx="36">
                  <c:v>18.725530975631571</c:v>
                </c:pt>
                <c:pt idx="37">
                  <c:v>19.014632401230177</c:v>
                </c:pt>
                <c:pt idx="38">
                  <c:v>19.304626211092334</c:v>
                </c:pt>
                <c:pt idx="39">
                  <c:v>19.595497633825467</c:v>
                </c:pt>
                <c:pt idx="40">
                  <c:v>19.887232205486125</c:v>
                </c:pt>
                <c:pt idx="41">
                  <c:v>20.179815760162089</c:v>
                </c:pt>
                <c:pt idx="42">
                  <c:v>20.473234442042155</c:v>
                </c:pt>
                <c:pt idx="43">
                  <c:v>20.767474646647713</c:v>
                </c:pt>
                <c:pt idx="44">
                  <c:v>21.062523083150673</c:v>
                </c:pt>
                <c:pt idx="45">
                  <c:v>21.358366694152906</c:v>
                </c:pt>
                <c:pt idx="46">
                  <c:v>21.654992731426166</c:v>
                </c:pt>
                <c:pt idx="47">
                  <c:v>21.952388647367254</c:v>
                </c:pt>
                <c:pt idx="48">
                  <c:v>22.250542186525433</c:v>
                </c:pt>
                <c:pt idx="49">
                  <c:v>22.54944131992147</c:v>
                </c:pt>
                <c:pt idx="50">
                  <c:v>22.849074257673394</c:v>
                </c:pt>
                <c:pt idx="51">
                  <c:v>23.149429388026462</c:v>
                </c:pt>
                <c:pt idx="52">
                  <c:v>23.450495538528614</c:v>
                </c:pt>
                <c:pt idx="53">
                  <c:v>23.752261437297118</c:v>
                </c:pt>
                <c:pt idx="54">
                  <c:v>24.054716229237592</c:v>
                </c:pt>
                <c:pt idx="55">
                  <c:v>24.357849232650867</c:v>
                </c:pt>
                <c:pt idx="56">
                  <c:v>24.66164998918417</c:v>
                </c:pt>
                <c:pt idx="57">
                  <c:v>24.96610811578115</c:v>
                </c:pt>
                <c:pt idx="58">
                  <c:v>25.271213613268237</c:v>
                </c:pt>
                <c:pt idx="59">
                  <c:v>25.576956545129978</c:v>
                </c:pt>
                <c:pt idx="60">
                  <c:v>25.883327191319346</c:v>
                </c:pt>
                <c:pt idx="61">
                  <c:v>26.190316012184439</c:v>
                </c:pt>
                <c:pt idx="62">
                  <c:v>26.497913644197666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513120"/>
        <c:axId val="271513680"/>
      </c:scatterChart>
      <c:valAx>
        <c:axId val="271513120"/>
        <c:scaling>
          <c:orientation val="minMax"/>
          <c:max val="300"/>
          <c:min val="1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513680"/>
        <c:crosses val="autoZero"/>
        <c:crossBetween val="midCat"/>
      </c:valAx>
      <c:valAx>
        <c:axId val="27151368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51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 Unsym'!$A$4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Unsym'!$B$4:$BM$4</c:f>
              <c:numCache>
                <c:formatCode>General</c:formatCode>
                <c:ptCount val="64"/>
                <c:pt idx="0">
                  <c:v>302.76721873983524</c:v>
                </c:pt>
                <c:pt idx="1">
                  <c:v>305.05212324756934</c:v>
                </c:pt>
                <c:pt idx="2">
                  <c:v>307.3304199992607</c:v>
                </c:pt>
                <c:pt idx="3">
                  <c:v>309.60218502186262</c:v>
                </c:pt>
                <c:pt idx="4">
                  <c:v>311.8674928173557</c:v>
                </c:pt>
                <c:pt idx="5">
                  <c:v>314.12641641002921</c:v>
                </c:pt>
                <c:pt idx="6">
                  <c:v>316.37902738817519</c:v>
                </c:pt>
                <c:pt idx="7">
                  <c:v>318.62539594425448</c:v>
                </c:pt>
                <c:pt idx="8">
                  <c:v>320.86559091361227</c:v>
                </c:pt>
                <c:pt idx="9">
                  <c:v>323.09967981180057</c:v>
                </c:pt>
                <c:pt idx="10">
                  <c:v>325.32772887057718</c:v>
                </c:pt>
                <c:pt idx="11">
                  <c:v>327.54980307263065</c:v>
                </c:pt>
                <c:pt idx="12">
                  <c:v>329.76596618508916</c:v>
                </c:pt>
                <c:pt idx="13">
                  <c:v>331.97628079186728</c:v>
                </c:pt>
                <c:pt idx="14">
                  <c:v>334.18080832490091</c:v>
                </c:pt>
                <c:pt idx="15">
                  <c:v>336.37960909430899</c:v>
                </c:pt>
                <c:pt idx="16">
                  <c:v>338.57274231753951</c:v>
                </c:pt>
                <c:pt idx="17">
                  <c:v>340.76026614753039</c:v>
                </c:pt>
                <c:pt idx="18">
                  <c:v>342.94223769993704</c:v>
                </c:pt>
                <c:pt idx="19">
                  <c:v>345.11871307944796</c:v>
                </c:pt>
                <c:pt idx="20">
                  <c:v>347.28974740524967</c:v>
                </c:pt>
                <c:pt idx="21">
                  <c:v>349.45539483564801</c:v>
                </c:pt>
                <c:pt idx="22">
                  <c:v>351.61570859190607</c:v>
                </c:pt>
                <c:pt idx="23">
                  <c:v>353.77074098130174</c:v>
                </c:pt>
                <c:pt idx="24">
                  <c:v>355.92054341946744</c:v>
                </c:pt>
                <c:pt idx="25">
                  <c:v>358.06516645200935</c:v>
                </c:pt>
                <c:pt idx="26">
                  <c:v>360.20465977545291</c:v>
                </c:pt>
                <c:pt idx="27">
                  <c:v>362.33907225753802</c:v>
                </c:pt>
                <c:pt idx="28">
                  <c:v>364.46845195688269</c:v>
                </c:pt>
                <c:pt idx="29">
                  <c:v>366.59284614204364</c:v>
                </c:pt>
                <c:pt idx="30">
                  <c:v>368.71230130999487</c:v>
                </c:pt>
                <c:pt idx="31">
                  <c:v>370.82686320404991</c:v>
                </c:pt>
                <c:pt idx="32">
                  <c:v>372.93657683123956</c:v>
                </c:pt>
                <c:pt idx="33">
                  <c:v>375.04148647917668</c:v>
                </c:pt>
                <c:pt idx="34">
                  <c:v>377.14163573241422</c:v>
                </c:pt>
                <c:pt idx="35">
                  <c:v>379.23706748832842</c:v>
                </c:pt>
                <c:pt idx="36">
                  <c:v>381.32782397253459</c:v>
                </c:pt>
                <c:pt idx="37">
                  <c:v>383.41394675385084</c:v>
                </c:pt>
                <c:pt idx="38">
                  <c:v>385.49547675884003</c:v>
                </c:pt>
                <c:pt idx="39">
                  <c:v>387.57245428592245</c:v>
                </c:pt>
                <c:pt idx="40">
                  <c:v>389.64491901909571</c:v>
                </c:pt>
                <c:pt idx="41">
                  <c:v>391.71291004126755</c:v>
                </c:pt>
                <c:pt idx="42">
                  <c:v>393.77646584720532</c:v>
                </c:pt>
                <c:pt idx="43">
                  <c:v>395.83562435613237</c:v>
                </c:pt>
                <c:pt idx="44">
                  <c:v>397.89042292397107</c:v>
                </c:pt>
                <c:pt idx="45">
                  <c:v>399.94089835524977</c:v>
                </c:pt>
                <c:pt idx="46">
                  <c:v>401.98708691468238</c:v>
                </c:pt>
                <c:pt idx="47">
                  <c:v>404.0290243384373</c:v>
                </c:pt>
                <c:pt idx="48">
                  <c:v>406.066745845095</c:v>
                </c:pt>
                <c:pt idx="49">
                  <c:v>408.10028614631676</c:v>
                </c:pt>
                <c:pt idx="50">
                  <c:v>410.12967945722676</c:v>
                </c:pt>
                <c:pt idx="51">
                  <c:v>412.15495950651729</c:v>
                </c:pt>
                <c:pt idx="52">
                  <c:v>414.17615954629184</c:v>
                </c:pt>
                <c:pt idx="53">
                  <c:v>416.19331236164334</c:v>
                </c:pt>
                <c:pt idx="54">
                  <c:v>418.20645027999115</c:v>
                </c:pt>
                <c:pt idx="55">
                  <c:v>420.21560518017037</c:v>
                </c:pt>
                <c:pt idx="56">
                  <c:v>422.22080850128771</c:v>
                </c:pt>
                <c:pt idx="57">
                  <c:v>424.2220912513568</c:v>
                </c:pt>
                <c:pt idx="58">
                  <c:v>426.21948401570393</c:v>
                </c:pt>
                <c:pt idx="59">
                  <c:v>428.21301696516974</c:v>
                </c:pt>
                <c:pt idx="60">
                  <c:v>430.20271986410353</c:v>
                </c:pt>
                <c:pt idx="61">
                  <c:v>432.18862207815454</c:v>
                </c:pt>
                <c:pt idx="62">
                  <c:v>434.17075258186907</c:v>
                </c:pt>
                <c:pt idx="63">
                  <c:v>436.14913996610755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 Unsym'!$A$5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Unsym'!$B$5:$BM$5</c:f>
              <c:numCache>
                <c:formatCode>General</c:formatCode>
                <c:ptCount val="64"/>
                <c:pt idx="0">
                  <c:v>266.5817531943552</c:v>
                </c:pt>
                <c:pt idx="1">
                  <c:v>266.63448292644745</c:v>
                </c:pt>
                <c:pt idx="2">
                  <c:v>266.68780448443312</c:v>
                </c:pt>
                <c:pt idx="3">
                  <c:v>266.74170060970636</c:v>
                </c:pt>
                <c:pt idx="4">
                  <c:v>266.79615461394314</c:v>
                </c:pt>
                <c:pt idx="5">
                  <c:v>266.8511503585442</c:v>
                </c:pt>
                <c:pt idx="6">
                  <c:v>266.90667221665501</c:v>
                </c:pt>
                <c:pt idx="7">
                  <c:v>266.96270508182312</c:v>
                </c:pt>
                <c:pt idx="8">
                  <c:v>267.01923432027058</c:v>
                </c:pt>
                <c:pt idx="9">
                  <c:v>267.07624577056737</c:v>
                </c:pt>
                <c:pt idx="10">
                  <c:v>267.13372570626956</c:v>
                </c:pt>
                <c:pt idx="11">
                  <c:v>267.19166084578939</c:v>
                </c:pt>
                <c:pt idx="12">
                  <c:v>267.25003831272056</c:v>
                </c:pt>
                <c:pt idx="13">
                  <c:v>267.3088456308912</c:v>
                </c:pt>
                <c:pt idx="14">
                  <c:v>267.36807070752155</c:v>
                </c:pt>
                <c:pt idx="15">
                  <c:v>267.42770181901795</c:v>
                </c:pt>
                <c:pt idx="16">
                  <c:v>267.48772759738569</c:v>
                </c:pt>
                <c:pt idx="17">
                  <c:v>267.54813701724373</c:v>
                </c:pt>
                <c:pt idx="18">
                  <c:v>267.60891938340143</c:v>
                </c:pt>
                <c:pt idx="19">
                  <c:v>267.67006431896971</c:v>
                </c:pt>
                <c:pt idx="20">
                  <c:v>267.73156175398174</c:v>
                </c:pt>
                <c:pt idx="21">
                  <c:v>267.79340191449251</c:v>
                </c:pt>
                <c:pt idx="22">
                  <c:v>267.85557531214431</c:v>
                </c:pt>
                <c:pt idx="23">
                  <c:v>267.91807273416299</c:v>
                </c:pt>
                <c:pt idx="24">
                  <c:v>267.98088523377356</c:v>
                </c:pt>
                <c:pt idx="25">
                  <c:v>268.04400412100858</c:v>
                </c:pt>
                <c:pt idx="26">
                  <c:v>268.10742095349843</c:v>
                </c:pt>
                <c:pt idx="27">
                  <c:v>268.17112752956763</c:v>
                </c:pt>
                <c:pt idx="28">
                  <c:v>268.23511588024667</c:v>
                </c:pt>
                <c:pt idx="29">
                  <c:v>268.29937825115383</c:v>
                </c:pt>
                <c:pt idx="30">
                  <c:v>268.3639071228489</c:v>
                </c:pt>
                <c:pt idx="31">
                  <c:v>268.42869515607924</c:v>
                </c:pt>
                <c:pt idx="32">
                  <c:v>268.49373524976608</c:v>
                </c:pt>
                <c:pt idx="33">
                  <c:v>268.55902046151584</c:v>
                </c:pt>
                <c:pt idx="34">
                  <c:v>268.6245440679815</c:v>
                </c:pt>
                <c:pt idx="35">
                  <c:v>268.69029951297313</c:v>
                </c:pt>
                <c:pt idx="36">
                  <c:v>268.75628042509015</c:v>
                </c:pt>
                <c:pt idx="37">
                  <c:v>268.82248058645672</c:v>
                </c:pt>
                <c:pt idx="38">
                  <c:v>268.88889398078891</c:v>
                </c:pt>
                <c:pt idx="39">
                  <c:v>268.95551470086923</c:v>
                </c:pt>
                <c:pt idx="40">
                  <c:v>269.02233705743726</c:v>
                </c:pt>
                <c:pt idx="41">
                  <c:v>269.08935544809884</c:v>
                </c:pt>
                <c:pt idx="42">
                  <c:v>269.15656447329889</c:v>
                </c:pt>
                <c:pt idx="43">
                  <c:v>269.22395883300766</c:v>
                </c:pt>
                <c:pt idx="44">
                  <c:v>269.29153339343907</c:v>
                </c:pt>
                <c:pt idx="45">
                  <c:v>269.35928312845635</c:v>
                </c:pt>
                <c:pt idx="46">
                  <c:v>269.42720316388409</c:v>
                </c:pt>
                <c:pt idx="47">
                  <c:v>269.49528873575201</c:v>
                </c:pt>
                <c:pt idx="48">
                  <c:v>269.56353521628478</c:v>
                </c:pt>
                <c:pt idx="49">
                  <c:v>269.63193805924993</c:v>
                </c:pt>
                <c:pt idx="50">
                  <c:v>269.70049288508767</c:v>
                </c:pt>
                <c:pt idx="51">
                  <c:v>269.76919538909823</c:v>
                </c:pt>
                <c:pt idx="52">
                  <c:v>269.83804138421539</c:v>
                </c:pt>
                <c:pt idx="53">
                  <c:v>269.90702678763796</c:v>
                </c:pt>
                <c:pt idx="54">
                  <c:v>269.97614761722497</c:v>
                </c:pt>
                <c:pt idx="55">
                  <c:v>270.04540000556568</c:v>
                </c:pt>
                <c:pt idx="56">
                  <c:v>270.11478011511764</c:v>
                </c:pt>
                <c:pt idx="57">
                  <c:v>270.18428430845876</c:v>
                </c:pt>
                <c:pt idx="58">
                  <c:v>270.25390895510623</c:v>
                </c:pt>
                <c:pt idx="59">
                  <c:v>270.3236505419116</c:v>
                </c:pt>
                <c:pt idx="60">
                  <c:v>270.39350563745427</c:v>
                </c:pt>
                <c:pt idx="61">
                  <c:v>270.46347089315412</c:v>
                </c:pt>
                <c:pt idx="62">
                  <c:v>270.53354304096001</c:v>
                </c:pt>
                <c:pt idx="63">
                  <c:v>270.60371889111315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773472"/>
        <c:axId val="332774032"/>
      </c:scatterChart>
      <c:valAx>
        <c:axId val="332773472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774032"/>
        <c:crosses val="autoZero"/>
        <c:crossBetween val="midCat"/>
      </c:valAx>
      <c:valAx>
        <c:axId val="332774032"/>
        <c:scaling>
          <c:orientation val="minMax"/>
          <c:max val="4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773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 Volumn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1'!$A$12</c:f>
              <c:strCache>
                <c:ptCount val="1"/>
                <c:pt idx="0">
                  <c:v>US Beer Import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1'!$B$12:$CV$12</c:f>
              <c:numCache>
                <c:formatCode>General</c:formatCode>
                <c:ptCount val="99"/>
                <c:pt idx="0">
                  <c:v>62.5</c:v>
                </c:pt>
                <c:pt idx="1">
                  <c:v>61.3297832281147</c:v>
                </c:pt>
                <c:pt idx="2">
                  <c:v>60.176888829955722</c:v>
                </c:pt>
                <c:pt idx="3">
                  <c:v>59.04092295903687</c:v>
                </c:pt>
                <c:pt idx="4">
                  <c:v>57.921503800884558</c:v>
                </c:pt>
                <c:pt idx="5">
                  <c:v>56.818261108384313</c:v>
                </c:pt>
                <c:pt idx="6">
                  <c:v>55.730835758998275</c:v>
                </c:pt>
                <c:pt idx="7">
                  <c:v>54.658879332634868</c:v>
                </c:pt>
                <c:pt idx="8">
                  <c:v>53.602053709032198</c:v>
                </c:pt>
                <c:pt idx="9">
                  <c:v>52.560030683578439</c:v>
                </c:pt>
                <c:pt idx="10">
                  <c:v>51.532491600564889</c:v>
                </c:pt>
                <c:pt idx="11">
                  <c:v>50.519127002939449</c:v>
                </c:pt>
                <c:pt idx="12">
                  <c:v>49.519636297676485</c:v>
                </c:pt>
                <c:pt idx="13">
                  <c:v>48.533727435938985</c:v>
                </c:pt>
                <c:pt idx="14">
                  <c:v>47.561116607254171</c:v>
                </c:pt>
                <c:pt idx="15">
                  <c:v>46.601527946981278</c:v>
                </c:pt>
                <c:pt idx="16">
                  <c:v>45.654693272410825</c:v>
                </c:pt>
                <c:pt idx="17">
                  <c:v>44.720351749867788</c:v>
                </c:pt>
                <c:pt idx="18">
                  <c:v>43.798249736782502</c:v>
                </c:pt>
                <c:pt idx="19">
                  <c:v>42.888140469191669</c:v>
                </c:pt>
                <c:pt idx="20">
                  <c:v>41.989783843070818</c:v>
                </c:pt>
                <c:pt idx="21">
                  <c:v>41.10294618851502</c:v>
                </c:pt>
                <c:pt idx="22">
                  <c:v>40.227400053184311</c:v>
                </c:pt>
                <c:pt idx="23">
                  <c:v>39.362923994573705</c:v>
                </c:pt>
                <c:pt idx="24">
                  <c:v>38.509302380677788</c:v>
                </c:pt>
                <c:pt idx="25">
                  <c:v>37.666325198650433</c:v>
                </c:pt>
                <c:pt idx="26">
                  <c:v>36.83378787108353</c:v>
                </c:pt>
                <c:pt idx="27">
                  <c:v>36.011491079546389</c:v>
                </c:pt>
                <c:pt idx="28">
                  <c:v>35.19924059504303</c:v>
                </c:pt>
                <c:pt idx="29">
                  <c:v>34.3968471150746</c:v>
                </c:pt>
                <c:pt idx="30">
                  <c:v>33.604126106998095</c:v>
                </c:pt>
                <c:pt idx="31">
                  <c:v>32.820897657400764</c:v>
                </c:pt>
                <c:pt idx="32">
                  <c:v>32.046986319841089</c:v>
                </c:pt>
                <c:pt idx="33">
                  <c:v>31.282221005236938</c:v>
                </c:pt>
                <c:pt idx="34">
                  <c:v>30.526434802514597</c:v>
                </c:pt>
                <c:pt idx="35">
                  <c:v>29.779464879914617</c:v>
                </c:pt>
                <c:pt idx="36">
                  <c:v>29.04115235291453</c:v>
                </c:pt>
                <c:pt idx="37">
                  <c:v>28.311342164434677</c:v>
                </c:pt>
                <c:pt idx="38">
                  <c:v>27.589882969423634</c:v>
                </c:pt>
                <c:pt idx="39">
                  <c:v>26.876627023639717</c:v>
                </c:pt>
                <c:pt idx="40">
                  <c:v>26.171430076440313</c:v>
                </c:pt>
                <c:pt idx="41">
                  <c:v>25.474151267420474</c:v>
                </c:pt>
                <c:pt idx="42">
                  <c:v>24.784653026728083</c:v>
                </c:pt>
                <c:pt idx="43">
                  <c:v>24.102800978908775</c:v>
                </c:pt>
                <c:pt idx="44">
                  <c:v>23.428463850132637</c:v>
                </c:pt>
                <c:pt idx="45">
                  <c:v>22.761513378661469</c:v>
                </c:pt>
                <c:pt idx="46">
                  <c:v>22.101824228422704</c:v>
                </c:pt>
                <c:pt idx="47">
                  <c:v>21.449273905572884</c:v>
                </c:pt>
                <c:pt idx="48">
                  <c:v>20.803742677911728</c:v>
                </c:pt>
                <c:pt idx="49">
                  <c:v>20.165113497051745</c:v>
                </c:pt>
                <c:pt idx="50">
                  <c:v>19.533271923220962</c:v>
                </c:pt>
                <c:pt idx="51">
                  <c:v>18.908106052597716</c:v>
                </c:pt>
                <c:pt idx="52">
                  <c:v>18.289506447078402</c:v>
                </c:pt>
                <c:pt idx="53">
                  <c:v>17.677366066380849</c:v>
                </c:pt>
                <c:pt idx="54">
                  <c:v>17.071580202396913</c:v>
                </c:pt>
                <c:pt idx="55">
                  <c:v>16.472046415698614</c:v>
                </c:pt>
                <c:pt idx="56">
                  <c:v>15.87866447412455</c:v>
                </c:pt>
                <c:pt idx="57">
                  <c:v>15.291336293361228</c:v>
                </c:pt>
                <c:pt idx="58">
                  <c:v>14.709965879443624</c:v>
                </c:pt>
                <c:pt idx="59">
                  <c:v>14.134459273106028</c:v>
                </c:pt>
                <c:pt idx="60">
                  <c:v>13.564724495907534</c:v>
                </c:pt>
                <c:pt idx="61">
                  <c:v>13.000671498074583</c:v>
                </c:pt>
                <c:pt idx="62">
                  <c:v>12.442212107985565</c:v>
                </c:pt>
                <c:pt idx="63">
                  <c:v>11.889259983249044</c:v>
                </c:pt>
                <c:pt idx="64">
                  <c:v>11.341730563305894</c:v>
                </c:pt>
                <c:pt idx="65">
                  <c:v>10.799541023508411</c:v>
                </c:pt>
                <c:pt idx="66">
                  <c:v>10.262610230616346</c:v>
                </c:pt>
                <c:pt idx="67">
                  <c:v>9.7308586996633295</c:v>
                </c:pt>
                <c:pt idx="68">
                  <c:v>9.2042085521421058</c:v>
                </c:pt>
                <c:pt idx="69">
                  <c:v>8.6825834754596638</c:v>
                </c:pt>
                <c:pt idx="70">
                  <c:v>8.1659086836243304</c:v>
                </c:pt>
                <c:pt idx="71">
                  <c:v>7.6541108791112853</c:v>
                </c:pt>
                <c:pt idx="72">
                  <c:v>7.1471182158717133</c:v>
                </c:pt>
                <c:pt idx="73">
                  <c:v>6.6448602634463905</c:v>
                </c:pt>
                <c:pt idx="74">
                  <c:v>6.1472679721392716</c:v>
                </c:pt>
                <c:pt idx="75">
                  <c:v>5.6542736392206239</c:v>
                </c:pt>
                <c:pt idx="76">
                  <c:v>5.1658108761202728</c:v>
                </c:pt>
                <c:pt idx="77">
                  <c:v>4.6818145765798178</c:v>
                </c:pt>
                <c:pt idx="78">
                  <c:v>4.2022208857281402</c:v>
                </c:pt>
                <c:pt idx="79">
                  <c:v>3.7269671700521352</c:v>
                </c:pt>
                <c:pt idx="80">
                  <c:v>3.2559919882305719</c:v>
                </c:pt>
                <c:pt idx="81">
                  <c:v>2.7892350628014246</c:v>
                </c:pt>
                <c:pt idx="82">
                  <c:v>2.326637252637946</c:v>
                </c:pt>
                <c:pt idx="83">
                  <c:v>1.8681405262029371</c:v>
                </c:pt>
                <c:pt idx="84">
                  <c:v>1.4136879355570615</c:v>
                </c:pt>
                <c:pt idx="85">
                  <c:v>0.96322359109960576</c:v>
                </c:pt>
                <c:pt idx="86">
                  <c:v>0.51669263700930834</c:v>
                </c:pt>
                <c:pt idx="87">
                  <c:v>7.4041227373498497E-2</c:v>
                </c:pt>
                <c:pt idx="88">
                  <c:v>-0.3647834970272536</c:v>
                </c:pt>
                <c:pt idx="89">
                  <c:v>-0.79983343129186779</c:v>
                </c:pt>
                <c:pt idx="90">
                  <c:v>-1.2311595283539696</c:v>
                </c:pt>
                <c:pt idx="91">
                  <c:v>-1.6588118203399218</c:v>
                </c:pt>
                <c:pt idx="92">
                  <c:v>-2.082839439343696</c:v>
                </c:pt>
                <c:pt idx="93">
                  <c:v>-2.5032906376436639</c:v>
                </c:pt>
                <c:pt idx="94">
                  <c:v>-2.9202128073739511</c:v>
                </c:pt>
                <c:pt idx="95">
                  <c:v>-3.3336524996684664</c:v>
                </c:pt>
                <c:pt idx="96">
                  <c:v>-3.7436554432958018</c:v>
                </c:pt>
                <c:pt idx="97">
                  <c:v>-4.1502665627990947</c:v>
                </c:pt>
                <c:pt idx="98">
                  <c:v>-4.5535299961572671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'Optimal Tariff 1'!$A$13</c:f>
              <c:strCache>
                <c:ptCount val="1"/>
                <c:pt idx="0">
                  <c:v>US Auto Import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1'!$B$13:$CV$13</c:f>
              <c:numCache>
                <c:formatCode>General</c:formatCode>
                <c:ptCount val="99"/>
                <c:pt idx="0">
                  <c:v>-62.5</c:v>
                </c:pt>
                <c:pt idx="1">
                  <c:v>-61.635784118771532</c:v>
                </c:pt>
                <c:pt idx="2">
                  <c:v>-60.776120100042789</c:v>
                </c:pt>
                <c:pt idx="3">
                  <c:v>-59.920947557054603</c:v>
                </c:pt>
                <c:pt idx="4">
                  <c:v>-59.07020767094653</c:v>
                </c:pt>
                <c:pt idx="5">
                  <c:v>-58.223843131678656</c:v>
                </c:pt>
                <c:pt idx="6">
                  <c:v>-57.381798081733692</c:v>
                </c:pt>
                <c:pt idx="7">
                  <c:v>-56.544018062445268</c:v>
                </c:pt>
                <c:pt idx="8">
                  <c:v>-55.710449962814351</c:v>
                </c:pt>
                <c:pt idx="9">
                  <c:v>-54.881041970670196</c:v>
                </c:pt>
                <c:pt idx="10">
                  <c:v>-54.055743526045198</c:v>
                </c:pt>
                <c:pt idx="11">
                  <c:v>-53.234505276651859</c:v>
                </c:pt>
                <c:pt idx="12">
                  <c:v>-52.417279035342617</c:v>
                </c:pt>
                <c:pt idx="13">
                  <c:v>-51.604017739453248</c:v>
                </c:pt>
                <c:pt idx="14">
                  <c:v>-50.794675411922569</c:v>
                </c:pt>
                <c:pt idx="15">
                  <c:v>-49.989207124104368</c:v>
                </c:pt>
                <c:pt idx="16">
                  <c:v>-49.187568977442339</c:v>
                </c:pt>
                <c:pt idx="17">
                  <c:v>-48.38971799950663</c:v>
                </c:pt>
                <c:pt idx="18">
                  <c:v>-47.59561221752611</c:v>
                </c:pt>
                <c:pt idx="19">
                  <c:v>-46.805210555445626</c:v>
                </c:pt>
                <c:pt idx="20">
                  <c:v>-46.018472822129439</c:v>
                </c:pt>
                <c:pt idx="21">
                  <c:v>-45.235359682645793</c:v>
                </c:pt>
                <c:pt idx="22">
                  <c:v>-44.455832630723243</c:v>
                </c:pt>
                <c:pt idx="23">
                  <c:v>-43.679853962329602</c:v>
                </c:pt>
                <c:pt idx="24">
                  <c:v>-42.90738675031497</c:v>
                </c:pt>
                <c:pt idx="25">
                  <c:v>-42.138394820068164</c:v>
                </c:pt>
                <c:pt idx="26">
                  <c:v>-41.372842726140014</c:v>
                </c:pt>
                <c:pt idx="27">
                  <c:v>-40.610695729790194</c:v>
                </c:pt>
                <c:pt idx="28">
                  <c:v>-39.851919777405847</c:v>
                </c:pt>
                <c:pt idx="29">
                  <c:v>-39.096481479762346</c:v>
                </c:pt>
                <c:pt idx="30">
                  <c:v>-38.344348092079471</c:v>
                </c:pt>
                <c:pt idx="31">
                  <c:v>-37.595487494844242</c:v>
                </c:pt>
                <c:pt idx="32">
                  <c:v>-36.849868167118416</c:v>
                </c:pt>
                <c:pt idx="33">
                  <c:v>-36.107459202067901</c:v>
                </c:pt>
                <c:pt idx="34">
                  <c:v>-35.368230239412796</c:v>
                </c:pt>
                <c:pt idx="35">
                  <c:v>-34.632151482969455</c:v>
                </c:pt>
                <c:pt idx="36">
                  <c:v>-33.899193676203296</c:v>
                </c:pt>
                <c:pt idx="37">
                  <c:v>-33.169328086955801</c:v>
                </c:pt>
                <c:pt idx="38">
                  <c:v>-32.442526492725605</c:v>
                </c:pt>
                <c:pt idx="39">
                  <c:v>-31.71876116648469</c:v>
                </c:pt>
                <c:pt idx="40">
                  <c:v>-30.998004862996385</c:v>
                </c:pt>
                <c:pt idx="41">
                  <c:v>-30.280230805627813</c:v>
                </c:pt>
                <c:pt idx="42">
                  <c:v>-29.56541267362196</c:v>
                </c:pt>
                <c:pt idx="43">
                  <c:v>-28.853524589819465</c:v>
                </c:pt>
                <c:pt idx="44">
                  <c:v>-28.144541108809577</c:v>
                </c:pt>
                <c:pt idx="45">
                  <c:v>-27.438437205489731</c:v>
                </c:pt>
                <c:pt idx="46">
                  <c:v>-26.735188264016681</c:v>
                </c:pt>
                <c:pt idx="47">
                  <c:v>-26.034770067144134</c:v>
                </c:pt>
                <c:pt idx="48">
                  <c:v>-25.337158785908574</c:v>
                </c:pt>
                <c:pt idx="49">
                  <c:v>-24.642330969675367</c:v>
                </c:pt>
                <c:pt idx="50">
                  <c:v>-23.950263536512356</c:v>
                </c:pt>
                <c:pt idx="51">
                  <c:v>-23.260933763884811</c:v>
                </c:pt>
                <c:pt idx="52">
                  <c:v>-22.574319279659491</c:v>
                </c:pt>
                <c:pt idx="53">
                  <c:v>-21.890398053401604</c:v>
                </c:pt>
                <c:pt idx="54">
                  <c:v>-21.209148387961246</c:v>
                </c:pt>
                <c:pt idx="55">
                  <c:v>-20.530548911326029</c:v>
                </c:pt>
                <c:pt idx="56">
                  <c:v>-19.854578568741466</c:v>
                </c:pt>
                <c:pt idx="57">
                  <c:v>-19.181216615083112</c:v>
                </c:pt>
                <c:pt idx="58">
                  <c:v>-18.510442607469177</c:v>
                </c:pt>
                <c:pt idx="59">
                  <c:v>-17.84223639811049</c:v>
                </c:pt>
                <c:pt idx="60">
                  <c:v>-17.176578127380562</c:v>
                </c:pt>
                <c:pt idx="61">
                  <c:v>-16.513448217108834</c:v>
                </c:pt>
                <c:pt idx="62">
                  <c:v>-15.852827364074125</c:v>
                </c:pt>
                <c:pt idx="63">
                  <c:v>-15.194696533706983</c:v>
                </c:pt>
                <c:pt idx="64">
                  <c:v>-14.539036953978833</c:v>
                </c:pt>
                <c:pt idx="65">
                  <c:v>-13.885830109482059</c:v>
                </c:pt>
                <c:pt idx="66">
                  <c:v>-13.235057735685761</c:v>
                </c:pt>
                <c:pt idx="67">
                  <c:v>-12.586701813367357</c:v>
                </c:pt>
                <c:pt idx="68">
                  <c:v>-11.940744563210204</c:v>
                </c:pt>
                <c:pt idx="69">
                  <c:v>-11.297168440558863</c:v>
                </c:pt>
                <c:pt idx="70">
                  <c:v>-10.655956130336506</c:v>
                </c:pt>
                <c:pt idx="71">
                  <c:v>-10.01709054210423</c:v>
                </c:pt>
                <c:pt idx="72">
                  <c:v>-9.3805548052678187</c:v>
                </c:pt>
                <c:pt idx="73">
                  <c:v>-8.7463322644259076</c:v>
                </c:pt>
                <c:pt idx="74">
                  <c:v>-8.1144064748487388</c:v>
                </c:pt>
                <c:pt idx="75">
                  <c:v>-7.4847611980884983</c:v>
                </c:pt>
                <c:pt idx="76">
                  <c:v>-6.8573803977149765</c:v>
                </c:pt>
                <c:pt idx="77">
                  <c:v>-6.2322482351717818</c:v>
                </c:pt>
                <c:pt idx="78">
                  <c:v>-5.6093490657487184</c:v>
                </c:pt>
                <c:pt idx="79">
                  <c:v>-4.9886674346683089</c:v>
                </c:pt>
                <c:pt idx="80">
                  <c:v>-4.3701880732806639</c:v>
                </c:pt>
                <c:pt idx="81">
                  <c:v>-3.7538958953628709</c:v>
                </c:pt>
                <c:pt idx="82">
                  <c:v>-3.1397759935222451</c:v>
                </c:pt>
                <c:pt idx="83">
                  <c:v>-2.5278136356959258</c:v>
                </c:pt>
                <c:pt idx="84">
                  <c:v>-1.9179942617455645</c:v>
                </c:pt>
                <c:pt idx="85">
                  <c:v>-1.3103034801481539</c:v>
                </c:pt>
                <c:pt idx="86">
                  <c:v>-0.70472706476840996</c:v>
                </c:pt>
                <c:pt idx="87">
                  <c:v>-0.10125095172540642</c:v>
                </c:pt>
                <c:pt idx="88">
                  <c:v>0.5001387636647201</c:v>
                </c:pt>
                <c:pt idx="89">
                  <c:v>1.0994558298600925</c:v>
                </c:pt>
                <c:pt idx="90">
                  <c:v>1.6967138419878609</c:v>
                </c:pt>
                <c:pt idx="91">
                  <c:v>2.2919262446665987</c:v>
                </c:pt>
                <c:pt idx="92">
                  <c:v>2.8851063347499313</c:v>
                </c:pt>
                <c:pt idx="93">
                  <c:v>3.4762672640043593</c:v>
                </c:pt>
                <c:pt idx="94">
                  <c:v>4.0654220417169524</c:v>
                </c:pt>
                <c:pt idx="95">
                  <c:v>4.6525835372345172</c:v>
                </c:pt>
                <c:pt idx="96">
                  <c:v>5.2377644824412686</c:v>
                </c:pt>
                <c:pt idx="97">
                  <c:v>5.8209774741725875</c:v>
                </c:pt>
                <c:pt idx="98">
                  <c:v>6.4022349765696616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64176"/>
        <c:axId val="570663616"/>
      </c:scatterChart>
      <c:valAx>
        <c:axId val="57066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Import Tariff on Beer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16"/>
        <c:crosses val="autoZero"/>
        <c:crossBetween val="midCat"/>
      </c:valAx>
      <c:valAx>
        <c:axId val="57066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4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production and consumption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 Unsym'!$A$8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Unsym'!$B$8:$BM$8</c:f>
              <c:numCache>
                <c:formatCode>General</c:formatCode>
                <c:ptCount val="64"/>
                <c:pt idx="0">
                  <c:v>190.43076910444188</c:v>
                </c:pt>
                <c:pt idx="1">
                  <c:v>192.13078987005827</c:v>
                </c:pt>
                <c:pt idx="2">
                  <c:v>193.82873248817216</c:v>
                </c:pt>
                <c:pt idx="3">
                  <c:v>195.52461605959667</c:v>
                </c:pt>
                <c:pt idx="4">
                  <c:v>197.21845936154622</c:v>
                </c:pt>
                <c:pt idx="5">
                  <c:v>198.91028084199129</c:v>
                </c:pt>
                <c:pt idx="6">
                  <c:v>200.60009866522816</c:v>
                </c:pt>
                <c:pt idx="7">
                  <c:v>202.28793065223601</c:v>
                </c:pt>
                <c:pt idx="8">
                  <c:v>203.97379435258668</c:v>
                </c:pt>
                <c:pt idx="9">
                  <c:v>205.65770700993724</c:v>
                </c:pt>
                <c:pt idx="10">
                  <c:v>207.33968561183249</c:v>
                </c:pt>
                <c:pt idx="11">
                  <c:v>209.01974683777556</c:v>
                </c:pt>
                <c:pt idx="12">
                  <c:v>210.69790711667582</c:v>
                </c:pt>
                <c:pt idx="13">
                  <c:v>212.37418261014082</c:v>
                </c:pt>
                <c:pt idx="14">
                  <c:v>214.04858922294048</c:v>
                </c:pt>
                <c:pt idx="15">
                  <c:v>215.72114260898556</c:v>
                </c:pt>
                <c:pt idx="16">
                  <c:v>217.39185817713951</c:v>
                </c:pt>
                <c:pt idx="17">
                  <c:v>219.06075109683178</c:v>
                </c:pt>
                <c:pt idx="18">
                  <c:v>220.72783630351421</c:v>
                </c:pt>
                <c:pt idx="19">
                  <c:v>222.39312850394361</c:v>
                </c:pt>
                <c:pt idx="20">
                  <c:v>224.05664218132057</c:v>
                </c:pt>
                <c:pt idx="21">
                  <c:v>225.71839160026283</c:v>
                </c:pt>
                <c:pt idx="22">
                  <c:v>227.37839081164637</c:v>
                </c:pt>
                <c:pt idx="23">
                  <c:v>229.03665365729225</c:v>
                </c:pt>
                <c:pt idx="24">
                  <c:v>230.69319377453189</c:v>
                </c:pt>
                <c:pt idx="25">
                  <c:v>232.34802460062971</c:v>
                </c:pt>
                <c:pt idx="26">
                  <c:v>234.00115937780075</c:v>
                </c:pt>
                <c:pt idx="27">
                  <c:v>235.65261115458554</c:v>
                </c:pt>
                <c:pt idx="28">
                  <c:v>237.30239278976498</c:v>
                </c:pt>
                <c:pt idx="29">
                  <c:v>238.95051697462864</c:v>
                </c:pt>
                <c:pt idx="30">
                  <c:v>240.5969961874724</c:v>
                </c:pt>
                <c:pt idx="31">
                  <c:v>242.24184278121376</c:v>
                </c:pt>
                <c:pt idx="32">
                  <c:v>243.88506887332818</c:v>
                </c:pt>
                <c:pt idx="33">
                  <c:v>245.52668647628386</c:v>
                </c:pt>
                <c:pt idx="34">
                  <c:v>247.1667073854189</c:v>
                </c:pt>
                <c:pt idx="35">
                  <c:v>248.8051432612279</c:v>
                </c:pt>
                <c:pt idx="36">
                  <c:v>250.44200559232345</c:v>
                </c:pt>
                <c:pt idx="37">
                  <c:v>252.07730574152336</c:v>
                </c:pt>
                <c:pt idx="38">
                  <c:v>253.71105485975315</c:v>
                </c:pt>
                <c:pt idx="39">
                  <c:v>255.34326403385944</c:v>
                </c:pt>
                <c:pt idx="40">
                  <c:v>256.97394410151014</c:v>
                </c:pt>
                <c:pt idx="41">
                  <c:v>258.60310586120966</c:v>
                </c:pt>
                <c:pt idx="42">
                  <c:v>260.23075987816173</c:v>
                </c:pt>
                <c:pt idx="43">
                  <c:v>261.85691664737868</c:v>
                </c:pt>
                <c:pt idx="44">
                  <c:v>263.4815864816423</c:v>
                </c:pt>
                <c:pt idx="45">
                  <c:v>265.10477960113514</c:v>
                </c:pt>
                <c:pt idx="46">
                  <c:v>266.72650605909229</c:v>
                </c:pt>
                <c:pt idx="47">
                  <c:v>268.34677580420578</c:v>
                </c:pt>
                <c:pt idx="48">
                  <c:v>269.96559863633962</c:v>
                </c:pt>
                <c:pt idx="49">
                  <c:v>271.5829842879395</c:v>
                </c:pt>
                <c:pt idx="50">
                  <c:v>273.19894228929627</c:v>
                </c:pt>
                <c:pt idx="51">
                  <c:v>274.81348210741947</c:v>
                </c:pt>
                <c:pt idx="52">
                  <c:v>276.42661307710028</c:v>
                </c:pt>
                <c:pt idx="53">
                  <c:v>279.64868524160937</c:v>
                </c:pt>
                <c:pt idx="54">
                  <c:v>281.25764451984668</c:v>
                </c:pt>
                <c:pt idx="55">
                  <c:v>286.07632167804792</c:v>
                </c:pt>
                <c:pt idx="56">
                  <c:v>287.6798427280267</c:v>
                </c:pt>
                <c:pt idx="57">
                  <c:v>289.2820256546359</c:v>
                </c:pt>
                <c:pt idx="58">
                  <c:v>290.8828788322121</c:v>
                </c:pt>
                <c:pt idx="59">
                  <c:v>292.48241053740219</c:v>
                </c:pt>
                <c:pt idx="60">
                  <c:v>294.08062895083901</c:v>
                </c:pt>
                <c:pt idx="61">
                  <c:v>295.67754215877073</c:v>
                </c:pt>
                <c:pt idx="62">
                  <c:v>297.27315815465562</c:v>
                </c:pt>
                <c:pt idx="63">
                  <c:v>302.0523014453205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 Unsym'!$A$9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Unsym'!$B$9:$BM$9</c:f>
              <c:numCache>
                <c:formatCode>General</c:formatCode>
                <c:ptCount val="64"/>
                <c:pt idx="0">
                  <c:v>88.622276605165553</c:v>
                </c:pt>
                <c:pt idx="1">
                  <c:v>89.006268867463447</c:v>
                </c:pt>
                <c:pt idx="2">
                  <c:v>89.387367894897537</c:v>
                </c:pt>
                <c:pt idx="3">
                  <c:v>89.76562117742013</c:v>
                </c:pt>
                <c:pt idx="4">
                  <c:v>90.141075010719049</c:v>
                </c:pt>
                <c:pt idx="5">
                  <c:v>90.513774554573345</c:v>
                </c:pt>
                <c:pt idx="6">
                  <c:v>90.883763830844444</c:v>
                </c:pt>
                <c:pt idx="7">
                  <c:v>91.251085831398413</c:v>
                </c:pt>
                <c:pt idx="8">
                  <c:v>91.615782484551872</c:v>
                </c:pt>
                <c:pt idx="9">
                  <c:v>91.977894732661014</c:v>
                </c:pt>
                <c:pt idx="10">
                  <c:v>92.337462519387017</c:v>
                </c:pt>
                <c:pt idx="11">
                  <c:v>92.69452488184838</c:v>
                </c:pt>
                <c:pt idx="12">
                  <c:v>93.049119927081605</c:v>
                </c:pt>
                <c:pt idx="13">
                  <c:v>93.401284884553235</c:v>
                </c:pt>
                <c:pt idx="14">
                  <c:v>93.751056128995074</c:v>
                </c:pt>
                <c:pt idx="15">
                  <c:v>94.098469206659772</c:v>
                </c:pt>
                <c:pt idx="16">
                  <c:v>94.443558860558284</c:v>
                </c:pt>
                <c:pt idx="17">
                  <c:v>94.786359054753262</c:v>
                </c:pt>
                <c:pt idx="18">
                  <c:v>95.126902997728081</c:v>
                </c:pt>
                <c:pt idx="19">
                  <c:v>95.465223164880129</c:v>
                </c:pt>
                <c:pt idx="20">
                  <c:v>95.801351320178156</c:v>
                </c:pt>
                <c:pt idx="21">
                  <c:v>96.135318537017881</c:v>
                </c:pt>
                <c:pt idx="22">
                  <c:v>96.467155218316492</c:v>
                </c:pt>
                <c:pt idx="23">
                  <c:v>96.796891115872725</c:v>
                </c:pt>
                <c:pt idx="24">
                  <c:v>97.124555349031922</c:v>
                </c:pt>
                <c:pt idx="25">
                  <c:v>97.450176422679363</c:v>
                </c:pt>
                <c:pt idx="26">
                  <c:v>97.773782243898353</c:v>
                </c:pt>
                <c:pt idx="27">
                  <c:v>98.095400141450611</c:v>
                </c:pt>
                <c:pt idx="28">
                  <c:v>98.41505688203469</c:v>
                </c:pt>
                <c:pt idx="29">
                  <c:v>98.732778668179364</c:v>
                </c:pt>
                <c:pt idx="30">
                  <c:v>99.048591200978265</c:v>
                </c:pt>
                <c:pt idx="31">
                  <c:v>99.362519613762714</c:v>
                </c:pt>
                <c:pt idx="32">
                  <c:v>99.674588595448995</c:v>
                </c:pt>
                <c:pt idx="33">
                  <c:v>99.984822282434294</c:v>
                </c:pt>
                <c:pt idx="34">
                  <c:v>100.29324438221506</c:v>
                </c:pt>
                <c:pt idx="35">
                  <c:v>100.59987811070771</c:v>
                </c:pt>
                <c:pt idx="36">
                  <c:v>100.90474624284516</c:v>
                </c:pt>
                <c:pt idx="37">
                  <c:v>101.20787108400394</c:v>
                </c:pt>
                <c:pt idx="38">
                  <c:v>101.50927456521892</c:v>
                </c:pt>
                <c:pt idx="39">
                  <c:v>101.80897811858807</c:v>
                </c:pt>
                <c:pt idx="40">
                  <c:v>102.10700286371288</c:v>
                </c:pt>
                <c:pt idx="41">
                  <c:v>102.40336942504211</c:v>
                </c:pt>
                <c:pt idx="42">
                  <c:v>102.69809812491006</c:v>
                </c:pt>
                <c:pt idx="43">
                  <c:v>102.99120884462896</c:v>
                </c:pt>
                <c:pt idx="44">
                  <c:v>103.28272113987485</c:v>
                </c:pt>
                <c:pt idx="45">
                  <c:v>103.57265416974901</c:v>
                </c:pt>
                <c:pt idx="46">
                  <c:v>103.86102677608294</c:v>
                </c:pt>
                <c:pt idx="47">
                  <c:v>104.14785743717955</c:v>
                </c:pt>
                <c:pt idx="48">
                  <c:v>104.4331643186122</c:v>
                </c:pt>
                <c:pt idx="49">
                  <c:v>104.71696520980466</c:v>
                </c:pt>
                <c:pt idx="50">
                  <c:v>104.99927765554013</c:v>
                </c:pt>
                <c:pt idx="51">
                  <c:v>105.28011884021424</c:v>
                </c:pt>
                <c:pt idx="52">
                  <c:v>105.55950565935622</c:v>
                </c:pt>
                <c:pt idx="53">
                  <c:v>106.11398230950313</c:v>
                </c:pt>
                <c:pt idx="54">
                  <c:v>106.38910449937451</c:v>
                </c:pt>
                <c:pt idx="55">
                  <c:v>107.20619461252187</c:v>
                </c:pt>
                <c:pt idx="56">
                  <c:v>107.47584994035952</c:v>
                </c:pt>
                <c:pt idx="57">
                  <c:v>107.74417597427211</c:v>
                </c:pt>
                <c:pt idx="58">
                  <c:v>108.01118718116886</c:v>
                </c:pt>
                <c:pt idx="59">
                  <c:v>108.27689778788864</c:v>
                </c:pt>
                <c:pt idx="60">
                  <c:v>108.54132178653629</c:v>
                </c:pt>
                <c:pt idx="61">
                  <c:v>108.80447293967234</c:v>
                </c:pt>
                <c:pt idx="62">
                  <c:v>109.06636478535749</c:v>
                </c:pt>
                <c:pt idx="63">
                  <c:v>109.84461659294298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 US K Unsym'!$A$10</c:f>
              <c:strCache>
                <c:ptCount val="1"/>
                <c:pt idx="0">
                  <c:v>US Auto Production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Unsym'!$B$10:$BM$10</c:f>
              <c:numCache>
                <c:formatCode>General</c:formatCode>
                <c:ptCount val="64"/>
                <c:pt idx="0">
                  <c:v>211.09989565163531</c:v>
                </c:pt>
                <c:pt idx="1">
                  <c:v>213.23416178720905</c:v>
                </c:pt>
                <c:pt idx="2">
                  <c:v>215.36382151157076</c:v>
                </c:pt>
                <c:pt idx="3">
                  <c:v>217.48893408642283</c:v>
                </c:pt>
                <c:pt idx="4">
                  <c:v>219.60955745467393</c:v>
                </c:pt>
                <c:pt idx="5">
                  <c:v>221.72574829614234</c:v>
                </c:pt>
                <c:pt idx="6">
                  <c:v>223.83756197991744</c:v>
                </c:pt>
                <c:pt idx="7">
                  <c:v>225.94505276018768</c:v>
                </c:pt>
                <c:pt idx="8">
                  <c:v>228.04827366276231</c:v>
                </c:pt>
                <c:pt idx="9">
                  <c:v>230.1472766180155</c:v>
                </c:pt>
                <c:pt idx="10">
                  <c:v>232.24211239527102</c:v>
                </c:pt>
                <c:pt idx="11">
                  <c:v>234.33283077242393</c:v>
                </c:pt>
                <c:pt idx="12">
                  <c:v>236.41948044895904</c:v>
                </c:pt>
                <c:pt idx="13">
                  <c:v>238.50210913006481</c:v>
                </c:pt>
                <c:pt idx="14">
                  <c:v>240.58076354584949</c:v>
                </c:pt>
                <c:pt idx="15">
                  <c:v>242.65548947945638</c:v>
                </c:pt>
                <c:pt idx="16">
                  <c:v>244.72633179411747</c:v>
                </c:pt>
                <c:pt idx="17">
                  <c:v>246.7933344592513</c:v>
                </c:pt>
                <c:pt idx="18">
                  <c:v>248.85654057560376</c:v>
                </c:pt>
                <c:pt idx="19">
                  <c:v>250.91599239946873</c:v>
                </c:pt>
                <c:pt idx="20">
                  <c:v>252.97173136605917</c:v>
                </c:pt>
                <c:pt idx="21">
                  <c:v>255.02379811203033</c:v>
                </c:pt>
                <c:pt idx="22">
                  <c:v>257.07223249722472</c:v>
                </c:pt>
                <c:pt idx="23">
                  <c:v>259.11707362564368</c:v>
                </c:pt>
                <c:pt idx="24">
                  <c:v>261.15835986570471</c:v>
                </c:pt>
                <c:pt idx="25">
                  <c:v>263.19612886979058</c:v>
                </c:pt>
                <c:pt idx="26">
                  <c:v>265.23041759148413</c:v>
                </c:pt>
                <c:pt idx="27">
                  <c:v>267.26126231029684</c:v>
                </c:pt>
                <c:pt idx="28">
                  <c:v>269.28869864961558</c:v>
                </c:pt>
                <c:pt idx="29">
                  <c:v>271.31276155154927</c:v>
                </c:pt>
                <c:pt idx="30">
                  <c:v>273.33348540708499</c:v>
                </c:pt>
                <c:pt idx="31">
                  <c:v>275.35090387883838</c:v>
                </c:pt>
                <c:pt idx="32">
                  <c:v>277.36505017822185</c:v>
                </c:pt>
                <c:pt idx="33">
                  <c:v>279.37595678832281</c:v>
                </c:pt>
                <c:pt idx="34">
                  <c:v>281.38365574417952</c:v>
                </c:pt>
                <c:pt idx="35">
                  <c:v>283.38817846521107</c:v>
                </c:pt>
                <c:pt idx="36">
                  <c:v>285.38955586138087</c:v>
                </c:pt>
                <c:pt idx="37">
                  <c:v>287.38781824780182</c:v>
                </c:pt>
                <c:pt idx="38">
                  <c:v>289.38299556203685</c:v>
                </c:pt>
                <c:pt idx="39">
                  <c:v>291.37511704431131</c:v>
                </c:pt>
                <c:pt idx="40">
                  <c:v>293.36421168046513</c:v>
                </c:pt>
                <c:pt idx="41">
                  <c:v>295.35030773884614</c:v>
                </c:pt>
                <c:pt idx="42">
                  <c:v>297.33343323250864</c:v>
                </c:pt>
                <c:pt idx="43">
                  <c:v>299.31361556287879</c:v>
                </c:pt>
                <c:pt idx="44">
                  <c:v>301.29088179271884</c:v>
                </c:pt>
                <c:pt idx="45">
                  <c:v>303.26525845727849</c:v>
                </c:pt>
                <c:pt idx="46">
                  <c:v>305.23677174988313</c:v>
                </c:pt>
                <c:pt idx="47">
                  <c:v>307.20544739459336</c:v>
                </c:pt>
                <c:pt idx="48">
                  <c:v>309.17131076209995</c:v>
                </c:pt>
                <c:pt idx="49">
                  <c:v>311.13438669846681</c:v>
                </c:pt>
                <c:pt idx="50">
                  <c:v>313.09469984634194</c:v>
                </c:pt>
                <c:pt idx="51">
                  <c:v>315.05227434195371</c:v>
                </c:pt>
                <c:pt idx="52">
                  <c:v>317.00713398554257</c:v>
                </c:pt>
                <c:pt idx="53">
                  <c:v>320.90880210408898</c:v>
                </c:pt>
                <c:pt idx="54">
                  <c:v>322.85565644305632</c:v>
                </c:pt>
                <c:pt idx="55">
                  <c:v>328.68056788971444</c:v>
                </c:pt>
                <c:pt idx="56">
                  <c:v>330.61706038585669</c:v>
                </c:pt>
                <c:pt idx="57">
                  <c:v>332.55101597703208</c:v>
                </c:pt>
                <c:pt idx="58">
                  <c:v>334.48245545833299</c:v>
                </c:pt>
                <c:pt idx="59">
                  <c:v>336.41139932506735</c:v>
                </c:pt>
                <c:pt idx="60">
                  <c:v>338.33786777889782</c:v>
                </c:pt>
                <c:pt idx="61">
                  <c:v>340.26188073381365</c:v>
                </c:pt>
                <c:pt idx="62">
                  <c:v>342.18345782194376</c:v>
                </c:pt>
                <c:pt idx="63">
                  <c:v>347.93376609703438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 US K Unsym'!$A$11</c:f>
              <c:strCache>
                <c:ptCount val="1"/>
                <c:pt idx="0">
                  <c:v>US Beer Production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Unsym'!$B$11:$BM$11</c:f>
              <c:numCache>
                <c:formatCode>General</c:formatCode>
                <c:ptCount val="64"/>
                <c:pt idx="0">
                  <c:v>63.43119156704595</c:v>
                </c:pt>
                <c:pt idx="1">
                  <c:v>63.344719558232896</c:v>
                </c:pt>
                <c:pt idx="2">
                  <c:v>63.260214469901115</c:v>
                </c:pt>
                <c:pt idx="3">
                  <c:v>63.177628887416589</c:v>
                </c:pt>
                <c:pt idx="4">
                  <c:v>63.096916887713</c:v>
                </c:pt>
                <c:pt idx="5">
                  <c:v>63.018033966049273</c:v>
                </c:pt>
                <c:pt idx="6">
                  <c:v>62.940937072624784</c:v>
                </c:pt>
                <c:pt idx="7">
                  <c:v>62.865584391483985</c:v>
                </c:pt>
                <c:pt idx="8">
                  <c:v>62.791935448847106</c:v>
                </c:pt>
                <c:pt idx="9">
                  <c:v>62.719950961046344</c:v>
                </c:pt>
                <c:pt idx="10">
                  <c:v>62.649592892252528</c:v>
                </c:pt>
                <c:pt idx="11">
                  <c:v>62.580824266915911</c:v>
                </c:pt>
                <c:pt idx="12">
                  <c:v>62.51360925094589</c:v>
                </c:pt>
                <c:pt idx="13">
                  <c:v>62.447913054914515</c:v>
                </c:pt>
                <c:pt idx="14">
                  <c:v>62.383701905628079</c:v>
                </c:pt>
                <c:pt idx="15">
                  <c:v>62.32094300899017</c:v>
                </c:pt>
                <c:pt idx="16">
                  <c:v>62.259604514526202</c:v>
                </c:pt>
                <c:pt idx="17">
                  <c:v>62.199655481412087</c:v>
                </c:pt>
                <c:pt idx="18">
                  <c:v>62.141065845987228</c:v>
                </c:pt>
                <c:pt idx="19">
                  <c:v>62.083806390665487</c:v>
                </c:pt>
                <c:pt idx="20">
                  <c:v>62.027848714168215</c:v>
                </c:pt>
                <c:pt idx="21">
                  <c:v>61.973165203019981</c:v>
                </c:pt>
                <c:pt idx="22">
                  <c:v>61.919729004239628</c:v>
                </c:pt>
                <c:pt idx="23">
                  <c:v>61.867513999169326</c:v>
                </c:pt>
                <c:pt idx="24">
                  <c:v>61.816494778388382</c:v>
                </c:pt>
                <c:pt idx="25">
                  <c:v>61.766646617656143</c:v>
                </c:pt>
                <c:pt idx="26">
                  <c:v>61.717945456447552</c:v>
                </c:pt>
                <c:pt idx="27">
                  <c:v>61.670367869487627</c:v>
                </c:pt>
                <c:pt idx="28">
                  <c:v>61.623891045281468</c:v>
                </c:pt>
                <c:pt idx="29">
                  <c:v>61.578492806489727</c:v>
                </c:pt>
                <c:pt idx="30">
                  <c:v>61.534151480477135</c:v>
                </c:pt>
                <c:pt idx="31">
                  <c:v>61.490846066741923</c:v>
                </c:pt>
                <c:pt idx="32">
                  <c:v>61.448555967180567</c:v>
                </c:pt>
                <c:pt idx="33">
                  <c:v>61.407261248711954</c:v>
                </c:pt>
                <c:pt idx="34">
                  <c:v>61.366942372349925</c:v>
                </c:pt>
                <c:pt idx="35">
                  <c:v>61.327580350432832</c:v>
                </c:pt>
                <c:pt idx="36">
                  <c:v>61.289156643023404</c:v>
                </c:pt>
                <c:pt idx="37">
                  <c:v>61.25165323580881</c:v>
                </c:pt>
                <c:pt idx="38">
                  <c:v>61.215052433656894</c:v>
                </c:pt>
                <c:pt idx="39">
                  <c:v>61.179337157997821</c:v>
                </c:pt>
                <c:pt idx="40">
                  <c:v>61.144490530773218</c:v>
                </c:pt>
                <c:pt idx="41">
                  <c:v>61.110496303989571</c:v>
                </c:pt>
                <c:pt idx="42">
                  <c:v>61.077338428315784</c:v>
                </c:pt>
                <c:pt idx="43">
                  <c:v>61.045001381529154</c:v>
                </c:pt>
                <c:pt idx="44">
                  <c:v>61.013469914628025</c:v>
                </c:pt>
                <c:pt idx="45">
                  <c:v>60.982729223924586</c:v>
                </c:pt>
                <c:pt idx="46">
                  <c:v>60.952764779397675</c:v>
                </c:pt>
                <c:pt idx="47">
                  <c:v>60.923562439738696</c:v>
                </c:pt>
                <c:pt idx="48">
                  <c:v>60.895108345477993</c:v>
                </c:pt>
                <c:pt idx="49">
                  <c:v>60.867389072464519</c:v>
                </c:pt>
                <c:pt idx="50">
                  <c:v>60.840391340638384</c:v>
                </c:pt>
                <c:pt idx="51">
                  <c:v>60.814102286333004</c:v>
                </c:pt>
                <c:pt idx="52">
                  <c:v>60.788509307403395</c:v>
                </c:pt>
                <c:pt idx="53">
                  <c:v>60.739362589273796</c:v>
                </c:pt>
                <c:pt idx="54">
                  <c:v>60.715784996760213</c:v>
                </c:pt>
                <c:pt idx="55">
                  <c:v>60.648898306330757</c:v>
                </c:pt>
                <c:pt idx="56">
                  <c:v>60.627848004183299</c:v>
                </c:pt>
                <c:pt idx="57">
                  <c:v>60.607402594135785</c:v>
                </c:pt>
                <c:pt idx="58">
                  <c:v>60.587551774183297</c:v>
                </c:pt>
                <c:pt idx="59">
                  <c:v>60.568285464176427</c:v>
                </c:pt>
                <c:pt idx="60">
                  <c:v>60.549593799893309</c:v>
                </c:pt>
                <c:pt idx="61">
                  <c:v>60.531467127299393</c:v>
                </c:pt>
                <c:pt idx="62">
                  <c:v>60.513895996993419</c:v>
                </c:pt>
                <c:pt idx="63">
                  <c:v>60.464424323475001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778512"/>
        <c:axId val="332779072"/>
      </c:scatterChart>
      <c:valAx>
        <c:axId val="332778512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779072"/>
        <c:crosses val="autoZero"/>
        <c:crossBetween val="midCat"/>
      </c:valAx>
      <c:valAx>
        <c:axId val="3327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778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Prices</a:t>
            </a:r>
            <a:r>
              <a:rPr lang="en-US" baseline="0"/>
              <a:t> of goods and factors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 Unsym'!$A$6</c:f>
              <c:strCache>
                <c:ptCount val="1"/>
                <c:pt idx="0">
                  <c:v>US Auto Price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Unsym'!$B$6:$BM$6</c:f>
              <c:numCache>
                <c:formatCode>General</c:formatCode>
                <c:ptCount val="6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 Unsym'!$A$7</c:f>
              <c:strCache>
                <c:ptCount val="1"/>
                <c:pt idx="0">
                  <c:v>US Beer Price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Unsym'!$B$7:$BM$7</c:f>
              <c:numCache>
                <c:formatCode>General</c:formatCode>
                <c:ptCount val="64"/>
                <c:pt idx="0">
                  <c:v>0.92091051913608502</c:v>
                </c:pt>
                <c:pt idx="1">
                  <c:v>0.92512323159821996</c:v>
                </c:pt>
                <c:pt idx="2">
                  <c:v>0.92931986629608587</c:v>
                </c:pt>
                <c:pt idx="3">
                  <c:v>0.93350063115944504</c:v>
                </c:pt>
                <c:pt idx="4">
                  <c:v>0.93766572962640171</c:v>
                </c:pt>
                <c:pt idx="5">
                  <c:v>0.94181536056258752</c:v>
                </c:pt>
                <c:pt idx="6">
                  <c:v>0.9459497189898407</c:v>
                </c:pt>
                <c:pt idx="7">
                  <c:v>0.95006899515223298</c:v>
                </c:pt>
                <c:pt idx="8">
                  <c:v>0.95417337565787919</c:v>
                </c:pt>
                <c:pt idx="9">
                  <c:v>0.95826304294259113</c:v>
                </c:pt>
                <c:pt idx="10">
                  <c:v>0.96233817605240179</c:v>
                </c:pt>
                <c:pt idx="11">
                  <c:v>0.9663989498418103</c:v>
                </c:pt>
                <c:pt idx="12">
                  <c:v>0.97044553587145432</c:v>
                </c:pt>
                <c:pt idx="13">
                  <c:v>0.97447810215263997</c:v>
                </c:pt>
                <c:pt idx="14">
                  <c:v>0.97849681331326288</c:v>
                </c:pt>
                <c:pt idx="15">
                  <c:v>0.9825018306934431</c:v>
                </c:pt>
                <c:pt idx="16">
                  <c:v>0.98649331243788063</c:v>
                </c:pt>
                <c:pt idx="17">
                  <c:v>0.99047141358460444</c:v>
                </c:pt>
                <c:pt idx="18">
                  <c:v>0.9944362861506888</c:v>
                </c:pt>
                <c:pt idx="19">
                  <c:v>0.99838807921487893</c:v>
                </c:pt>
                <c:pt idx="20">
                  <c:v>1.0023269389973715</c:v>
                </c:pt>
                <c:pt idx="21">
                  <c:v>1.0062530089367774</c:v>
                </c:pt>
                <c:pt idx="22">
                  <c:v>1.0101664297644506</c:v>
                </c:pt>
                <c:pt idx="23">
                  <c:v>1.0140673395762523</c:v>
                </c:pt>
                <c:pt idx="24">
                  <c:v>1.017955873901893</c:v>
                </c:pt>
                <c:pt idx="25">
                  <c:v>1.0218321657719112</c:v>
                </c:pt>
                <c:pt idx="26">
                  <c:v>1.0256963457928729</c:v>
                </c:pt>
                <c:pt idx="27">
                  <c:v>1.0295485421689277</c:v>
                </c:pt>
                <c:pt idx="28">
                  <c:v>1.0333888807607143</c:v>
                </c:pt>
                <c:pt idx="29">
                  <c:v>1.0372174854094622</c:v>
                </c:pt>
                <c:pt idx="30">
                  <c:v>1.0410344772782714</c:v>
                </c:pt>
                <c:pt idx="31">
                  <c:v>1.0448399761205365</c:v>
                </c:pt>
                <c:pt idx="32">
                  <c:v>1.0486340986919898</c:v>
                </c:pt>
                <c:pt idx="33">
                  <c:v>1.0524169606294003</c:v>
                </c:pt>
                <c:pt idx="34">
                  <c:v>1.0561886748400922</c:v>
                </c:pt>
                <c:pt idx="35">
                  <c:v>1.0599493526825037</c:v>
                </c:pt>
                <c:pt idx="36">
                  <c:v>1.0636991034364394</c:v>
                </c:pt>
                <c:pt idx="37">
                  <c:v>1.0674380349569101</c:v>
                </c:pt>
                <c:pt idx="38">
                  <c:v>1.0711662524565497</c:v>
                </c:pt>
                <c:pt idx="39">
                  <c:v>1.0748838605924738</c:v>
                </c:pt>
                <c:pt idx="40">
                  <c:v>1.0785909608591358</c:v>
                </c:pt>
                <c:pt idx="41">
                  <c:v>1.0822876545392677</c:v>
                </c:pt>
                <c:pt idx="42">
                  <c:v>1.0859740399823479</c:v>
                </c:pt>
                <c:pt idx="43">
                  <c:v>1.0896502148855896</c:v>
                </c:pt>
                <c:pt idx="44">
                  <c:v>1.0933162747307597</c:v>
                </c:pt>
                <c:pt idx="45">
                  <c:v>1.0969723140295531</c:v>
                </c:pt>
                <c:pt idx="46">
                  <c:v>1.1006184252930431</c:v>
                </c:pt>
                <c:pt idx="47">
                  <c:v>1.1042546998944756</c:v>
                </c:pt>
                <c:pt idx="48">
                  <c:v>1.107881227458861</c:v>
                </c:pt>
                <c:pt idx="49">
                  <c:v>1.1114980969776636</c:v>
                </c:pt>
                <c:pt idx="50">
                  <c:v>1.1151053949650589</c:v>
                </c:pt>
                <c:pt idx="51">
                  <c:v>1.1187032073569207</c:v>
                </c:pt>
                <c:pt idx="52">
                  <c:v>1.1222916185674083</c:v>
                </c:pt>
                <c:pt idx="53">
                  <c:v>1.1294405687513727</c:v>
                </c:pt>
                <c:pt idx="54">
                  <c:v>1.1330012699675878</c:v>
                </c:pt>
                <c:pt idx="55">
                  <c:v>1.1436292306163074</c:v>
                </c:pt>
                <c:pt idx="56">
                  <c:v>1.147154093106229</c:v>
                </c:pt>
                <c:pt idx="57">
                  <c:v>1.1506701858710979</c:v>
                </c:pt>
                <c:pt idx="58">
                  <c:v>1.1541775827256662</c:v>
                </c:pt>
                <c:pt idx="59">
                  <c:v>1.1576763564244867</c:v>
                </c:pt>
                <c:pt idx="60">
                  <c:v>1.1611665786833907</c:v>
                </c:pt>
                <c:pt idx="61">
                  <c:v>1.1646483202003439</c:v>
                </c:pt>
                <c:pt idx="62">
                  <c:v>1.1681216506758023</c:v>
                </c:pt>
                <c:pt idx="63">
                  <c:v>1.1784918583076507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 US K Unsym'!$A$12</c:f>
              <c:strCache>
                <c:ptCount val="1"/>
                <c:pt idx="0">
                  <c:v>US Price of K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Unsym'!$B$12:$BM$12</c:f>
              <c:numCache>
                <c:formatCode>General</c:formatCode>
                <c:ptCount val="64"/>
                <c:pt idx="0">
                  <c:v>1.0280179303752475</c:v>
                </c:pt>
                <c:pt idx="1">
                  <c:v>1.0264364635053047</c:v>
                </c:pt>
                <c:pt idx="2">
                  <c:v>1.0248716353055454</c:v>
                </c:pt>
                <c:pt idx="3">
                  <c:v>1.0233231278735684</c:v>
                </c:pt>
                <c:pt idx="4">
                  <c:v>1.0217906320986043</c:v>
                </c:pt>
                <c:pt idx="5">
                  <c:v>1.0202738473907575</c:v>
                </c:pt>
                <c:pt idx="6">
                  <c:v>1.0187724811616625</c:v>
                </c:pt>
                <c:pt idx="7">
                  <c:v>1.0172862489228303</c:v>
                </c:pt>
                <c:pt idx="8">
                  <c:v>1.0158148736382309</c:v>
                </c:pt>
                <c:pt idx="9">
                  <c:v>1.0143580856971184</c:v>
                </c:pt>
                <c:pt idx="10">
                  <c:v>1.0129156224222744</c:v>
                </c:pt>
                <c:pt idx="11">
                  <c:v>1.011487228151974</c:v>
                </c:pt>
                <c:pt idx="12">
                  <c:v>1.0100726537264364</c:v>
                </c:pt>
                <c:pt idx="13">
                  <c:v>1.0086716563923959</c:v>
                </c:pt>
                <c:pt idx="14">
                  <c:v>1.0072839995659124</c:v>
                </c:pt>
                <c:pt idx="15">
                  <c:v>1.0059094526276158</c:v>
                </c:pt>
                <c:pt idx="16">
                  <c:v>1.0045477907262819</c:v>
                </c:pt>
                <c:pt idx="17">
                  <c:v>1.0031987945904466</c:v>
                </c:pt>
                <c:pt idx="18">
                  <c:v>1.0018622503475947</c:v>
                </c:pt>
                <c:pt idx="19">
                  <c:v>1.0005379493505193</c:v>
                </c:pt>
                <c:pt idx="20">
                  <c:v>0.9992256880106174</c:v>
                </c:pt>
                <c:pt idx="21">
                  <c:v>0.99792526763767886</c:v>
                </c:pt>
                <c:pt idx="22">
                  <c:v>0.99663649428597378</c:v>
                </c:pt>
                <c:pt idx="23">
                  <c:v>0.99535917860625978</c:v>
                </c:pt>
                <c:pt idx="24">
                  <c:v>0.99409313570350666</c:v>
                </c:pt>
                <c:pt idx="25">
                  <c:v>0.99283818500002385</c:v>
                </c:pt>
                <c:pt idx="26">
                  <c:v>0.99159415010041418</c:v>
                </c:pt>
                <c:pt idx="27">
                  <c:v>0.99036085867805912</c:v>
                </c:pt>
                <c:pt idx="28">
                  <c:v>0.9891381423533252</c:v>
                </c:pt>
                <c:pt idx="29">
                  <c:v>0.98792583649196752</c:v>
                </c:pt>
                <c:pt idx="30">
                  <c:v>0.98672378031862185</c:v>
                </c:pt>
                <c:pt idx="31">
                  <c:v>0.98553181642456789</c:v>
                </c:pt>
                <c:pt idx="32">
                  <c:v>0.98434979117867749</c:v>
                </c:pt>
                <c:pt idx="33">
                  <c:v>0.98317755405377949</c:v>
                </c:pt>
                <c:pt idx="34">
                  <c:v>0.98201495804695249</c:v>
                </c:pt>
                <c:pt idx="35">
                  <c:v>0.98086185923294755</c:v>
                </c:pt>
                <c:pt idx="36">
                  <c:v>0.97971811685183352</c:v>
                </c:pt>
                <c:pt idx="37">
                  <c:v>0.97858359303560105</c:v>
                </c:pt>
                <c:pt idx="38">
                  <c:v>0.97745815310662953</c:v>
                </c:pt>
                <c:pt idx="39">
                  <c:v>0.97634166487702945</c:v>
                </c:pt>
                <c:pt idx="40">
                  <c:v>0.9752339993682827</c:v>
                </c:pt>
                <c:pt idx="41">
                  <c:v>0.97413502986085776</c:v>
                </c:pt>
                <c:pt idx="42">
                  <c:v>0.97304463264598962</c:v>
                </c:pt>
                <c:pt idx="43">
                  <c:v>0.97196268628629867</c:v>
                </c:pt>
                <c:pt idx="44">
                  <c:v>0.97088907202131025</c:v>
                </c:pt>
                <c:pt idx="45">
                  <c:v>0.96982367334450048</c:v>
                </c:pt>
                <c:pt idx="46">
                  <c:v>0.96876637625106932</c:v>
                </c:pt>
                <c:pt idx="47">
                  <c:v>0.96771706893341258</c:v>
                </c:pt>
                <c:pt idx="48">
                  <c:v>0.96667564190738242</c:v>
                </c:pt>
                <c:pt idx="49">
                  <c:v>0.96564198764305531</c:v>
                </c:pt>
                <c:pt idx="50">
                  <c:v>0.96461600104544765</c:v>
                </c:pt>
                <c:pt idx="51">
                  <c:v>0.96359757886455666</c:v>
                </c:pt>
                <c:pt idx="52">
                  <c:v>0.96258661992097294</c:v>
                </c:pt>
                <c:pt idx="53">
                  <c:v>0.96058669676342623</c:v>
                </c:pt>
                <c:pt idx="54">
                  <c:v>0.95959753986695495</c:v>
                </c:pt>
                <c:pt idx="55">
                  <c:v>0.95667216874156313</c:v>
                </c:pt>
                <c:pt idx="56">
                  <c:v>0.95571077784585567</c:v>
                </c:pt>
                <c:pt idx="57">
                  <c:v>0.95475610727173532</c:v>
                </c:pt>
                <c:pt idx="58">
                  <c:v>0.95380807180479354</c:v>
                </c:pt>
                <c:pt idx="59">
                  <c:v>0.95286658779447009</c:v>
                </c:pt>
                <c:pt idx="60">
                  <c:v>0.95193157311655319</c:v>
                </c:pt>
                <c:pt idx="61">
                  <c:v>0.95100294713676425</c:v>
                </c:pt>
                <c:pt idx="62">
                  <c:v>0.95008063067542659</c:v>
                </c:pt>
                <c:pt idx="63">
                  <c:v>0.94735076771110249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 US K Unsym'!$A$13</c:f>
              <c:strCache>
                <c:ptCount val="1"/>
                <c:pt idx="0">
                  <c:v>US Price of 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Unsym'!$B$13:$BM$13</c:f>
              <c:numCache>
                <c:formatCode>General</c:formatCode>
                <c:ptCount val="64"/>
                <c:pt idx="0">
                  <c:v>0.89611209393263136</c:v>
                </c:pt>
                <c:pt idx="1">
                  <c:v>0.90156579409165472</c:v>
                </c:pt>
                <c:pt idx="2">
                  <c:v>0.90700772844908228</c:v>
                </c:pt>
                <c:pt idx="3">
                  <c:v>0.91243804382867388</c:v>
                </c:pt>
                <c:pt idx="4">
                  <c:v>0.91785688391323117</c:v>
                </c:pt>
                <c:pt idx="5">
                  <c:v>0.92326438910532138</c:v>
                </c:pt>
                <c:pt idx="6">
                  <c:v>0.92866069739493173</c:v>
                </c:pt>
                <c:pt idx="7">
                  <c:v>0.93404594306247768</c:v>
                </c:pt>
                <c:pt idx="8">
                  <c:v>0.93942025809178309</c:v>
                </c:pt>
                <c:pt idx="9">
                  <c:v>0.94478377139614145</c:v>
                </c:pt>
                <c:pt idx="10">
                  <c:v>0.95013660977283398</c:v>
                </c:pt>
                <c:pt idx="11">
                  <c:v>0.95547889678267439</c:v>
                </c:pt>
                <c:pt idx="12">
                  <c:v>0.96081075386190951</c:v>
                </c:pt>
                <c:pt idx="13">
                  <c:v>0.96613229992339278</c:v>
                </c:pt>
                <c:pt idx="14">
                  <c:v>0.97144365151310708</c:v>
                </c:pt>
                <c:pt idx="15">
                  <c:v>0.97674492287669534</c:v>
                </c:pt>
                <c:pt idx="16">
                  <c:v>0.98203622602384433</c:v>
                </c:pt>
                <c:pt idx="17">
                  <c:v>0.98731767078997645</c:v>
                </c:pt>
                <c:pt idx="18">
                  <c:v>0.99258936489590155</c:v>
                </c:pt>
                <c:pt idx="19">
                  <c:v>0.99785141400532951</c:v>
                </c:pt>
                <c:pt idx="20">
                  <c:v>1.0031039217804052</c:v>
                </c:pt>
                <c:pt idx="21">
                  <c:v>1.0083469899352888</c:v>
                </c:pt>
                <c:pt idx="22">
                  <c:v>1.0135807182879135</c:v>
                </c:pt>
                <c:pt idx="23">
                  <c:v>1.0188052048099452</c:v>
                </c:pt>
                <c:pt idx="24">
                  <c:v>1.0240205456750888</c:v>
                </c:pt>
                <c:pt idx="25">
                  <c:v>1.0292268353057314</c:v>
                </c:pt>
                <c:pt idx="26">
                  <c:v>1.0344241664321208</c:v>
                </c:pt>
                <c:pt idx="27">
                  <c:v>1.0396126300807362</c:v>
                </c:pt>
                <c:pt idx="28">
                  <c:v>1.04479231561401</c:v>
                </c:pt>
                <c:pt idx="29">
                  <c:v>1.0499633111297271</c:v>
                </c:pt>
                <c:pt idx="30">
                  <c:v>1.055125702534494</c:v>
                </c:pt>
                <c:pt idx="31">
                  <c:v>1.0602795752222207</c:v>
                </c:pt>
                <c:pt idx="32">
                  <c:v>1.065425011890865</c:v>
                </c:pt>
                <c:pt idx="33">
                  <c:v>1.0705620950530692</c:v>
                </c:pt>
                <c:pt idx="34">
                  <c:v>1.0756909048201073</c:v>
                </c:pt>
                <c:pt idx="35">
                  <c:v>1.080811520471644</c:v>
                </c:pt>
                <c:pt idx="36">
                  <c:v>1.0859240197053739</c:v>
                </c:pt>
                <c:pt idx="37">
                  <c:v>1.0910284794983092</c:v>
                </c:pt>
                <c:pt idx="38">
                  <c:v>1.0961249744156427</c:v>
                </c:pt>
                <c:pt idx="39">
                  <c:v>1.1012135794330005</c:v>
                </c:pt>
                <c:pt idx="40">
                  <c:v>1.1062943663438209</c:v>
                </c:pt>
                <c:pt idx="41">
                  <c:v>1.1113674077718103</c:v>
                </c:pt>
                <c:pt idx="42">
                  <c:v>1.1164327734156452</c:v>
                </c:pt>
                <c:pt idx="43">
                  <c:v>1.1214905331522917</c:v>
                </c:pt>
                <c:pt idx="44">
                  <c:v>1.1265407548657242</c:v>
                </c:pt>
                <c:pt idx="45">
                  <c:v>1.1315835061359192</c:v>
                </c:pt>
                <c:pt idx="46">
                  <c:v>1.1366188527960555</c:v>
                </c:pt>
                <c:pt idx="47">
                  <c:v>1.1416468600990139</c:v>
                </c:pt>
                <c:pt idx="48">
                  <c:v>1.1466675918522766</c:v>
                </c:pt>
                <c:pt idx="49">
                  <c:v>1.151681111939558</c:v>
                </c:pt>
                <c:pt idx="50">
                  <c:v>1.1566874817457504</c:v>
                </c:pt>
                <c:pt idx="51">
                  <c:v>1.1616867627672418</c:v>
                </c:pt>
                <c:pt idx="52">
                  <c:v>1.1666790152849662</c:v>
                </c:pt>
                <c:pt idx="53">
                  <c:v>1.1766426714846456</c:v>
                </c:pt>
                <c:pt idx="54">
                  <c:v>1.1816141908938236</c:v>
                </c:pt>
                <c:pt idx="55">
                  <c:v>1.1964881969371506</c:v>
                </c:pt>
                <c:pt idx="56">
                  <c:v>1.2014328647124213</c:v>
                </c:pt>
                <c:pt idx="57">
                  <c:v>1.2063709554002882</c:v>
                </c:pt>
                <c:pt idx="58">
                  <c:v>1.2113025218230224</c:v>
                </c:pt>
                <c:pt idx="59">
                  <c:v>1.2162276160556662</c:v>
                </c:pt>
                <c:pt idx="60">
                  <c:v>1.2211462894410658</c:v>
                </c:pt>
                <c:pt idx="61">
                  <c:v>1.2260585926044547</c:v>
                </c:pt>
                <c:pt idx="62">
                  <c:v>1.2309645754677043</c:v>
                </c:pt>
                <c:pt idx="63">
                  <c:v>1.2456450912135588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60128"/>
        <c:axId val="503160688"/>
      </c:scatterChart>
      <c:valAx>
        <c:axId val="503160128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60688"/>
        <c:crosses val="autoZero"/>
        <c:crossBetween val="midCat"/>
      </c:valAx>
      <c:valAx>
        <c:axId val="503160688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6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</a:t>
            </a:r>
            <a:r>
              <a:rPr lang="en-US" baseline="0"/>
              <a:t> imports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K Unsym'!$A$14</c:f>
              <c:strCache>
                <c:ptCount val="1"/>
                <c:pt idx="0">
                  <c:v>US Beer Import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Unsym'!$B$14:$BM$14</c:f>
              <c:numCache>
                <c:formatCode>General</c:formatCode>
                <c:ptCount val="64"/>
                <c:pt idx="0">
                  <c:v>20.669126547193418</c:v>
                </c:pt>
                <c:pt idx="1">
                  <c:v>21.103371917150781</c:v>
                </c:pt>
                <c:pt idx="2">
                  <c:v>21.535089023398609</c:v>
                </c:pt>
                <c:pt idx="3">
                  <c:v>21.964318026826128</c:v>
                </c:pt>
                <c:pt idx="4">
                  <c:v>22.391098093127738</c:v>
                </c:pt>
                <c:pt idx="5">
                  <c:v>22.815467454151044</c:v>
                </c:pt>
                <c:pt idx="6">
                  <c:v>23.237463314689279</c:v>
                </c:pt>
                <c:pt idx="7">
                  <c:v>23.657122107951668</c:v>
                </c:pt>
                <c:pt idx="8">
                  <c:v>24.074479310175612</c:v>
                </c:pt>
                <c:pt idx="9">
                  <c:v>24.489569608078249</c:v>
                </c:pt>
                <c:pt idx="10">
                  <c:v>24.902426783438546</c:v>
                </c:pt>
                <c:pt idx="11">
                  <c:v>25.313083934648379</c:v>
                </c:pt>
                <c:pt idx="12">
                  <c:v>25.721573332283175</c:v>
                </c:pt>
                <c:pt idx="13">
                  <c:v>26.127926519923985</c:v>
                </c:pt>
                <c:pt idx="14">
                  <c:v>26.532174322908975</c:v>
                </c:pt>
                <c:pt idx="15">
                  <c:v>26.934346870470794</c:v>
                </c:pt>
                <c:pt idx="16">
                  <c:v>27.334473616977981</c:v>
                </c:pt>
                <c:pt idx="17">
                  <c:v>27.732583362419543</c:v>
                </c:pt>
                <c:pt idx="18">
                  <c:v>28.128704272089578</c:v>
                </c:pt>
                <c:pt idx="19">
                  <c:v>28.522863895525063</c:v>
                </c:pt>
                <c:pt idx="20">
                  <c:v>28.91508918473864</c:v>
                </c:pt>
                <c:pt idx="21">
                  <c:v>29.305406511767494</c:v>
                </c:pt>
                <c:pt idx="22">
                  <c:v>29.693841685578352</c:v>
                </c:pt>
                <c:pt idx="23">
                  <c:v>30.08041996835145</c:v>
                </c:pt>
                <c:pt idx="24">
                  <c:v>30.46516609117284</c:v>
                </c:pt>
                <c:pt idx="25">
                  <c:v>30.848104269160849</c:v>
                </c:pt>
                <c:pt idx="26">
                  <c:v>31.229258213683398</c:v>
                </c:pt>
                <c:pt idx="27">
                  <c:v>31.608651155711307</c:v>
                </c:pt>
                <c:pt idx="28">
                  <c:v>31.986305859850638</c:v>
                </c:pt>
                <c:pt idx="29">
                  <c:v>32.362244576920595</c:v>
                </c:pt>
                <c:pt idx="30">
                  <c:v>32.736489219612622</c:v>
                </c:pt>
                <c:pt idx="31">
                  <c:v>33.109061097624611</c:v>
                </c:pt>
                <c:pt idx="32">
                  <c:v>33.479981304893656</c:v>
                </c:pt>
                <c:pt idx="33">
                  <c:v>33.849270312038982</c:v>
                </c:pt>
                <c:pt idx="34">
                  <c:v>34.216948358760682</c:v>
                </c:pt>
                <c:pt idx="35">
                  <c:v>34.583035203983158</c:v>
                </c:pt>
                <c:pt idx="36">
                  <c:v>34.947550269057352</c:v>
                </c:pt>
                <c:pt idx="37">
                  <c:v>35.310512506278499</c:v>
                </c:pt>
                <c:pt idx="38">
                  <c:v>35.67194070228372</c:v>
                </c:pt>
                <c:pt idx="39">
                  <c:v>36.031853010451869</c:v>
                </c:pt>
                <c:pt idx="40">
                  <c:v>36.390267578955047</c:v>
                </c:pt>
                <c:pt idx="41">
                  <c:v>36.747201877636577</c:v>
                </c:pt>
                <c:pt idx="42">
                  <c:v>37.102673354346898</c:v>
                </c:pt>
                <c:pt idx="43">
                  <c:v>37.456698915500148</c:v>
                </c:pt>
                <c:pt idx="44">
                  <c:v>37.809295311076539</c:v>
                </c:pt>
                <c:pt idx="45">
                  <c:v>38.160478856143364</c:v>
                </c:pt>
                <c:pt idx="46">
                  <c:v>38.510265690790831</c:v>
                </c:pt>
                <c:pt idx="47">
                  <c:v>38.858671590387601</c:v>
                </c:pt>
                <c:pt idx="48">
                  <c:v>39.205712125760257</c:v>
                </c:pt>
                <c:pt idx="49">
                  <c:v>39.551402410527274</c:v>
                </c:pt>
                <c:pt idx="50">
                  <c:v>39.89575755704567</c:v>
                </c:pt>
                <c:pt idx="51">
                  <c:v>40.238792234534287</c:v>
                </c:pt>
                <c:pt idx="52">
                  <c:v>40.580520908442331</c:v>
                </c:pt>
                <c:pt idx="53">
                  <c:v>41.260116862479613</c:v>
                </c:pt>
                <c:pt idx="54">
                  <c:v>41.598011923209661</c:v>
                </c:pt>
                <c:pt idx="55">
                  <c:v>42.604246211666549</c:v>
                </c:pt>
                <c:pt idx="56">
                  <c:v>42.937217657830004</c:v>
                </c:pt>
                <c:pt idx="57">
                  <c:v>43.268990322396171</c:v>
                </c:pt>
                <c:pt idx="58">
                  <c:v>43.599576626120829</c:v>
                </c:pt>
                <c:pt idx="59">
                  <c:v>43.928988787665226</c:v>
                </c:pt>
                <c:pt idx="60">
                  <c:v>44.257238828058853</c:v>
                </c:pt>
                <c:pt idx="61">
                  <c:v>44.584338575042899</c:v>
                </c:pt>
                <c:pt idx="62">
                  <c:v>44.910299667288093</c:v>
                </c:pt>
                <c:pt idx="63">
                  <c:v>45.881464651713841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K Unsym'!$A$15</c:f>
              <c:strCache>
                <c:ptCount val="1"/>
                <c:pt idx="0">
                  <c:v>US Auto Import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K Unsym'!$B$2:$BM$2</c:f>
              <c:numCache>
                <c:formatCode>General</c:formatCode>
                <c:ptCount val="64"/>
                <c:pt idx="0">
                  <c:v>175</c:v>
                </c:pt>
                <c:pt idx="1">
                  <c:v>177</c:v>
                </c:pt>
                <c:pt idx="2">
                  <c:v>179</c:v>
                </c:pt>
                <c:pt idx="3">
                  <c:v>181</c:v>
                </c:pt>
                <c:pt idx="4">
                  <c:v>183</c:v>
                </c:pt>
                <c:pt idx="5">
                  <c:v>185</c:v>
                </c:pt>
                <c:pt idx="6">
                  <c:v>187</c:v>
                </c:pt>
                <c:pt idx="7">
                  <c:v>189</c:v>
                </c:pt>
                <c:pt idx="8">
                  <c:v>191</c:v>
                </c:pt>
                <c:pt idx="9">
                  <c:v>193</c:v>
                </c:pt>
                <c:pt idx="10">
                  <c:v>195</c:v>
                </c:pt>
                <c:pt idx="11">
                  <c:v>197</c:v>
                </c:pt>
                <c:pt idx="12">
                  <c:v>199</c:v>
                </c:pt>
                <c:pt idx="13">
                  <c:v>201</c:v>
                </c:pt>
                <c:pt idx="14">
                  <c:v>203</c:v>
                </c:pt>
                <c:pt idx="15">
                  <c:v>205</c:v>
                </c:pt>
                <c:pt idx="16">
                  <c:v>207</c:v>
                </c:pt>
                <c:pt idx="17">
                  <c:v>209</c:v>
                </c:pt>
                <c:pt idx="18">
                  <c:v>211</c:v>
                </c:pt>
                <c:pt idx="19">
                  <c:v>213</c:v>
                </c:pt>
                <c:pt idx="20">
                  <c:v>215</c:v>
                </c:pt>
                <c:pt idx="21">
                  <c:v>217</c:v>
                </c:pt>
                <c:pt idx="22">
                  <c:v>219</c:v>
                </c:pt>
                <c:pt idx="23">
                  <c:v>221</c:v>
                </c:pt>
                <c:pt idx="24">
                  <c:v>223</c:v>
                </c:pt>
                <c:pt idx="25">
                  <c:v>225</c:v>
                </c:pt>
                <c:pt idx="26">
                  <c:v>227</c:v>
                </c:pt>
                <c:pt idx="27">
                  <c:v>229</c:v>
                </c:pt>
                <c:pt idx="28">
                  <c:v>231</c:v>
                </c:pt>
                <c:pt idx="29">
                  <c:v>233</c:v>
                </c:pt>
                <c:pt idx="30">
                  <c:v>235</c:v>
                </c:pt>
                <c:pt idx="31">
                  <c:v>237</c:v>
                </c:pt>
                <c:pt idx="32">
                  <c:v>239</c:v>
                </c:pt>
                <c:pt idx="33">
                  <c:v>241</c:v>
                </c:pt>
                <c:pt idx="34">
                  <c:v>243</c:v>
                </c:pt>
                <c:pt idx="35">
                  <c:v>245</c:v>
                </c:pt>
                <c:pt idx="36">
                  <c:v>247</c:v>
                </c:pt>
                <c:pt idx="37">
                  <c:v>249</c:v>
                </c:pt>
                <c:pt idx="38">
                  <c:v>251</c:v>
                </c:pt>
                <c:pt idx="39">
                  <c:v>253</c:v>
                </c:pt>
                <c:pt idx="40">
                  <c:v>255</c:v>
                </c:pt>
                <c:pt idx="41">
                  <c:v>257</c:v>
                </c:pt>
                <c:pt idx="42">
                  <c:v>259</c:v>
                </c:pt>
                <c:pt idx="43">
                  <c:v>261</c:v>
                </c:pt>
                <c:pt idx="44">
                  <c:v>263</c:v>
                </c:pt>
                <c:pt idx="45">
                  <c:v>265</c:v>
                </c:pt>
                <c:pt idx="46">
                  <c:v>267</c:v>
                </c:pt>
                <c:pt idx="47">
                  <c:v>269</c:v>
                </c:pt>
                <c:pt idx="48">
                  <c:v>271</c:v>
                </c:pt>
                <c:pt idx="49">
                  <c:v>273</c:v>
                </c:pt>
                <c:pt idx="50">
                  <c:v>275</c:v>
                </c:pt>
                <c:pt idx="51">
                  <c:v>277</c:v>
                </c:pt>
                <c:pt idx="52">
                  <c:v>279</c:v>
                </c:pt>
                <c:pt idx="53">
                  <c:v>281</c:v>
                </c:pt>
                <c:pt idx="54">
                  <c:v>283</c:v>
                </c:pt>
                <c:pt idx="55">
                  <c:v>289</c:v>
                </c:pt>
                <c:pt idx="56">
                  <c:v>291</c:v>
                </c:pt>
                <c:pt idx="57">
                  <c:v>293</c:v>
                </c:pt>
                <c:pt idx="58">
                  <c:v>295</c:v>
                </c:pt>
                <c:pt idx="59">
                  <c:v>297</c:v>
                </c:pt>
                <c:pt idx="60">
                  <c:v>299</c:v>
                </c:pt>
                <c:pt idx="61">
                  <c:v>301</c:v>
                </c:pt>
                <c:pt idx="62">
                  <c:v>303</c:v>
                </c:pt>
                <c:pt idx="63">
                  <c:v>309</c:v>
                </c:pt>
              </c:numCache>
            </c:numRef>
          </c:xVal>
          <c:yVal>
            <c:numRef>
              <c:f>'Sensitivity Analysis US K Unsym'!$B$15:$BM$15</c:f>
              <c:numCache>
                <c:formatCode>General</c:formatCode>
                <c:ptCount val="64"/>
                <c:pt idx="0">
                  <c:v>-25.191085038119599</c:v>
                </c:pt>
                <c:pt idx="1">
                  <c:v>-25.661549309230558</c:v>
                </c:pt>
                <c:pt idx="2">
                  <c:v>-26.127153424996433</c:v>
                </c:pt>
                <c:pt idx="3">
                  <c:v>-26.587992290003598</c:v>
                </c:pt>
                <c:pt idx="4">
                  <c:v>-27.044158123006032</c:v>
                </c:pt>
                <c:pt idx="5">
                  <c:v>-27.495740588524075</c:v>
                </c:pt>
                <c:pt idx="6">
                  <c:v>-27.94282675821966</c:v>
                </c:pt>
                <c:pt idx="7">
                  <c:v>-28.385501439914435</c:v>
                </c:pt>
                <c:pt idx="8">
                  <c:v>-28.82384703570477</c:v>
                </c:pt>
                <c:pt idx="9">
                  <c:v>-29.257943771614684</c:v>
                </c:pt>
                <c:pt idx="10">
                  <c:v>-29.6878696271345</c:v>
                </c:pt>
                <c:pt idx="11">
                  <c:v>-30.113700614932444</c:v>
                </c:pt>
                <c:pt idx="12">
                  <c:v>-30.535510676135715</c:v>
                </c:pt>
                <c:pt idx="13">
                  <c:v>-30.953371829638719</c:v>
                </c:pt>
                <c:pt idx="14">
                  <c:v>-31.36735422336697</c:v>
                </c:pt>
                <c:pt idx="15">
                  <c:v>-31.777526197669609</c:v>
                </c:pt>
                <c:pt idx="16">
                  <c:v>-32.183954346032067</c:v>
                </c:pt>
                <c:pt idx="17">
                  <c:v>-32.58670357334119</c:v>
                </c:pt>
                <c:pt idx="18">
                  <c:v>-32.985837151740853</c:v>
                </c:pt>
                <c:pt idx="19">
                  <c:v>-33.381416774214635</c:v>
                </c:pt>
                <c:pt idx="20">
                  <c:v>-33.773502606009949</c:v>
                </c:pt>
                <c:pt idx="21">
                  <c:v>-34.162153333997892</c:v>
                </c:pt>
                <c:pt idx="22">
                  <c:v>-34.547426214076872</c:v>
                </c:pt>
                <c:pt idx="23">
                  <c:v>-34.929377116703392</c:v>
                </c:pt>
                <c:pt idx="24">
                  <c:v>-35.308060570643541</c:v>
                </c:pt>
                <c:pt idx="25">
                  <c:v>-35.683529805023227</c:v>
                </c:pt>
                <c:pt idx="26">
                  <c:v>-36.055836787450787</c:v>
                </c:pt>
                <c:pt idx="27">
                  <c:v>-36.425032271962984</c:v>
                </c:pt>
                <c:pt idx="28">
                  <c:v>-36.791165836753223</c:v>
                </c:pt>
                <c:pt idx="29">
                  <c:v>-37.154285861689637</c:v>
                </c:pt>
                <c:pt idx="30">
                  <c:v>-37.51443972050113</c:v>
                </c:pt>
                <c:pt idx="31">
                  <c:v>-37.871673547020791</c:v>
                </c:pt>
                <c:pt idx="32">
                  <c:v>-38.226032628268406</c:v>
                </c:pt>
                <c:pt idx="33">
                  <c:v>-38.57756103372234</c:v>
                </c:pt>
                <c:pt idx="34">
                  <c:v>-38.926302009865154</c:v>
                </c:pt>
                <c:pt idx="35">
                  <c:v>-39.272297760274853</c:v>
                </c:pt>
                <c:pt idx="36">
                  <c:v>-39.61558959982176</c:v>
                </c:pt>
                <c:pt idx="37">
                  <c:v>-39.956217848195116</c:v>
                </c:pt>
                <c:pt idx="38">
                  <c:v>-40.294222131561995</c:v>
                </c:pt>
                <c:pt idx="39">
                  <c:v>-40.629640960590237</c:v>
                </c:pt>
                <c:pt idx="40">
                  <c:v>-40.962512332939674</c:v>
                </c:pt>
                <c:pt idx="41">
                  <c:v>-41.29287312105253</c:v>
                </c:pt>
                <c:pt idx="42">
                  <c:v>-41.620759696594277</c:v>
                </c:pt>
                <c:pt idx="43">
                  <c:v>-41.946207463099796</c:v>
                </c:pt>
                <c:pt idx="44">
                  <c:v>-42.269251225246812</c:v>
                </c:pt>
                <c:pt idx="45">
                  <c:v>-42.589924945824414</c:v>
                </c:pt>
                <c:pt idx="46">
                  <c:v>-42.908261996685276</c:v>
                </c:pt>
                <c:pt idx="47">
                  <c:v>-43.224294997440872</c:v>
                </c:pt>
                <c:pt idx="48">
                  <c:v>-43.538055973134213</c:v>
                </c:pt>
                <c:pt idx="49">
                  <c:v>-43.849576137340122</c:v>
                </c:pt>
                <c:pt idx="50">
                  <c:v>-44.158886314901743</c:v>
                </c:pt>
                <c:pt idx="51">
                  <c:v>-44.466016553881254</c:v>
                </c:pt>
                <c:pt idx="52">
                  <c:v>-44.770996351952846</c:v>
                </c:pt>
                <c:pt idx="53">
                  <c:v>-45.374619720229319</c:v>
                </c:pt>
                <c:pt idx="54">
                  <c:v>-45.673319502614305</c:v>
                </c:pt>
                <c:pt idx="55">
                  <c:v>-46.557296306191112</c:v>
                </c:pt>
                <c:pt idx="56">
                  <c:v>-46.848001936176232</c:v>
                </c:pt>
                <c:pt idx="57">
                  <c:v>-47.136773380136304</c:v>
                </c:pt>
                <c:pt idx="58">
                  <c:v>-47.423635406985582</c:v>
                </c:pt>
                <c:pt idx="59">
                  <c:v>-47.708612323712217</c:v>
                </c:pt>
                <c:pt idx="60">
                  <c:v>-47.991727986642985</c:v>
                </c:pt>
                <c:pt idx="61">
                  <c:v>-48.273005812372951</c:v>
                </c:pt>
                <c:pt idx="62">
                  <c:v>-48.552468788364074</c:v>
                </c:pt>
                <c:pt idx="63">
                  <c:v>-49.38019226946799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164048"/>
        <c:axId val="505824224"/>
      </c:scatterChart>
      <c:valAx>
        <c:axId val="503164048"/>
        <c:scaling>
          <c:orientation val="minMax"/>
          <c:max val="310"/>
          <c:min val="1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K Endowment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24224"/>
        <c:crosses val="autoZero"/>
        <c:crossBetween val="midCat"/>
      </c:valAx>
      <c:valAx>
        <c:axId val="50582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164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Optimal Tariff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War1'!$A$3</c:f>
              <c:strCache>
                <c:ptCount val="1"/>
                <c:pt idx="0">
                  <c:v>US Optimal Beer Tariff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War1'!$B$3:$U$3</c:f>
              <c:numCache>
                <c:formatCode>General</c:formatCode>
                <c:ptCount val="20"/>
                <c:pt idx="0">
                  <c:v>0.23080881918320248</c:v>
                </c:pt>
                <c:pt idx="1">
                  <c:v>0.23080881905592324</c:v>
                </c:pt>
                <c:pt idx="2">
                  <c:v>0.1758540356330828</c:v>
                </c:pt>
                <c:pt idx="3">
                  <c:v>0.17585403628109311</c:v>
                </c:pt>
                <c:pt idx="4">
                  <c:v>0.17008368950752434</c:v>
                </c:pt>
                <c:pt idx="5">
                  <c:v>0.17008368957692507</c:v>
                </c:pt>
                <c:pt idx="6">
                  <c:v>0.16946438675875106</c:v>
                </c:pt>
                <c:pt idx="7">
                  <c:v>0.16946438676621564</c:v>
                </c:pt>
                <c:pt idx="8">
                  <c:v>0.16939776266398215</c:v>
                </c:pt>
                <c:pt idx="9">
                  <c:v>0.16939776261700312</c:v>
                </c:pt>
                <c:pt idx="10">
                  <c:v>0.16939059344433138</c:v>
                </c:pt>
                <c:pt idx="11">
                  <c:v>0.16939059343928264</c:v>
                </c:pt>
                <c:pt idx="12">
                  <c:v>0.16938982262381255</c:v>
                </c:pt>
                <c:pt idx="13">
                  <c:v>0.16938982262326055</c:v>
                </c:pt>
                <c:pt idx="14">
                  <c:v>0.16938973917023223</c:v>
                </c:pt>
                <c:pt idx="15">
                  <c:v>0.16938973917017111</c:v>
                </c:pt>
                <c:pt idx="16">
                  <c:v>0.16938973005284788</c:v>
                </c:pt>
                <c:pt idx="17">
                  <c:v>0.16938973003589494</c:v>
                </c:pt>
                <c:pt idx="18">
                  <c:v>0.16938973005284788</c:v>
                </c:pt>
                <c:pt idx="19">
                  <c:v>0.16938973003589494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War1'!$A$4</c:f>
              <c:strCache>
                <c:ptCount val="1"/>
                <c:pt idx="0">
                  <c:v>UK Optimal Auto Tariff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War1'!$B$4:$U$4</c:f>
              <c:numCache>
                <c:formatCode>General</c:formatCode>
                <c:ptCount val="20"/>
                <c:pt idx="0">
                  <c:v>0</c:v>
                </c:pt>
                <c:pt idx="1">
                  <c:v>0.14989555929205498</c:v>
                </c:pt>
                <c:pt idx="2">
                  <c:v>0.14989555925296066</c:v>
                </c:pt>
                <c:pt idx="3">
                  <c:v>0.16727669825626842</c:v>
                </c:pt>
                <c:pt idx="4">
                  <c:v>0.16727669846733795</c:v>
                </c:pt>
                <c:pt idx="5">
                  <c:v>0.16916216918972266</c:v>
                </c:pt>
                <c:pt idx="6">
                  <c:v>0.16916216921246519</c:v>
                </c:pt>
                <c:pt idx="7">
                  <c:v>0.16936523915237869</c:v>
                </c:pt>
                <c:pt idx="8">
                  <c:v>0.16936523915482582</c:v>
                </c:pt>
                <c:pt idx="9">
                  <c:v>0.16938709357307938</c:v>
                </c:pt>
                <c:pt idx="10">
                  <c:v>0.16938709355767204</c:v>
                </c:pt>
                <c:pt idx="11">
                  <c:v>0.16938944534217057</c:v>
                </c:pt>
                <c:pt idx="12">
                  <c:v>0.16938944534051587</c:v>
                </c:pt>
                <c:pt idx="13">
                  <c:v>0.1693896979497671</c:v>
                </c:pt>
                <c:pt idx="14">
                  <c:v>0.16938969794958486</c:v>
                </c:pt>
                <c:pt idx="15">
                  <c:v>0.16938972554945819</c:v>
                </c:pt>
                <c:pt idx="16">
                  <c:v>0.16938972554943682</c:v>
                </c:pt>
                <c:pt idx="17">
                  <c:v>0.16938972857031462</c:v>
                </c:pt>
                <c:pt idx="18">
                  <c:v>0.1693897285647579</c:v>
                </c:pt>
                <c:pt idx="19">
                  <c:v>0.16938972857031462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27584"/>
        <c:axId val="505828144"/>
      </c:scatterChart>
      <c:valAx>
        <c:axId val="50582758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28144"/>
        <c:crosses val="autoZero"/>
        <c:crossBetween val="midCat"/>
      </c:valAx>
      <c:valAx>
        <c:axId val="50582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27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War1'!$A$5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War1'!$B$5:$U$5</c:f>
              <c:numCache>
                <c:formatCode>General</c:formatCode>
                <c:ptCount val="20"/>
                <c:pt idx="0">
                  <c:v>278.2400482924088</c:v>
                </c:pt>
                <c:pt idx="1">
                  <c:v>272.91801506197049</c:v>
                </c:pt>
                <c:pt idx="2">
                  <c:v>273.07311306930654</c:v>
                </c:pt>
                <c:pt idx="3">
                  <c:v>272.59376474249655</c:v>
                </c:pt>
                <c:pt idx="4">
                  <c:v>272.59556383605405</c:v>
                </c:pt>
                <c:pt idx="5">
                  <c:v>272.54506744320554</c:v>
                </c:pt>
                <c:pt idx="6">
                  <c:v>272.5450882789869</c:v>
                </c:pt>
                <c:pt idx="7">
                  <c:v>272.53966697166248</c:v>
                </c:pt>
                <c:pt idx="8">
                  <c:v>272.53966721288396</c:v>
                </c:pt>
                <c:pt idx="9">
                  <c:v>272.53908397092408</c:v>
                </c:pt>
                <c:pt idx="10">
                  <c:v>272.5390839741292</c:v>
                </c:pt>
                <c:pt idx="11">
                  <c:v>272.5390212129621</c:v>
                </c:pt>
                <c:pt idx="12">
                  <c:v>272.53902121303855</c:v>
                </c:pt>
                <c:pt idx="13">
                  <c:v>272.53901447177947</c:v>
                </c:pt>
                <c:pt idx="14">
                  <c:v>272.53901447178487</c:v>
                </c:pt>
                <c:pt idx="15">
                  <c:v>272.53901373524087</c:v>
                </c:pt>
                <c:pt idx="16">
                  <c:v>272.53901373524138</c:v>
                </c:pt>
                <c:pt idx="17">
                  <c:v>272.53901365462497</c:v>
                </c:pt>
                <c:pt idx="18">
                  <c:v>272.53901365477338</c:v>
                </c:pt>
                <c:pt idx="19">
                  <c:v>272.53901365462497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War1'!$A$6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War1'!$B$6:$U$6</c:f>
              <c:numCache>
                <c:formatCode>General</c:formatCode>
                <c:ptCount val="20"/>
                <c:pt idx="0">
                  <c:v>269.58086250087052</c:v>
                </c:pt>
                <c:pt idx="1">
                  <c:v>271.02960445515566</c:v>
                </c:pt>
                <c:pt idx="2">
                  <c:v>272.35126837787283</c:v>
                </c:pt>
                <c:pt idx="3">
                  <c:v>272.36799932906723</c:v>
                </c:pt>
                <c:pt idx="4">
                  <c:v>272.52031793069625</c:v>
                </c:pt>
                <c:pt idx="5">
                  <c:v>272.52051157542269</c:v>
                </c:pt>
                <c:pt idx="6">
                  <c:v>272.53701924732496</c:v>
                </c:pt>
                <c:pt idx="7">
                  <c:v>272.53702148938925</c:v>
                </c:pt>
                <c:pt idx="8">
                  <c:v>272.53879922917088</c:v>
                </c:pt>
                <c:pt idx="9">
                  <c:v>272.5387992563895</c:v>
                </c:pt>
                <c:pt idx="10">
                  <c:v>272.53899057389407</c:v>
                </c:pt>
                <c:pt idx="11">
                  <c:v>272.53899057432955</c:v>
                </c:pt>
                <c:pt idx="12">
                  <c:v>272.53901114466356</c:v>
                </c:pt>
                <c:pt idx="13">
                  <c:v>272.53901114468175</c:v>
                </c:pt>
                <c:pt idx="14">
                  <c:v>272.53901337175034</c:v>
                </c:pt>
                <c:pt idx="15">
                  <c:v>272.53901337175188</c:v>
                </c:pt>
                <c:pt idx="16">
                  <c:v>272.53901361506132</c:v>
                </c:pt>
                <c:pt idx="17">
                  <c:v>272.53901361551374</c:v>
                </c:pt>
                <c:pt idx="18">
                  <c:v>272.53901361506126</c:v>
                </c:pt>
                <c:pt idx="19">
                  <c:v>272.53901361551374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31504"/>
        <c:axId val="276284096"/>
      </c:scatterChart>
      <c:valAx>
        <c:axId val="50583150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84096"/>
        <c:crosses val="autoZero"/>
        <c:crossBetween val="midCat"/>
      </c:valAx>
      <c:valAx>
        <c:axId val="2762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31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War1'!$A$7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War1'!$B$7:$U$7</c:f>
              <c:numCache>
                <c:formatCode>General</c:formatCode>
                <c:ptCount val="20"/>
                <c:pt idx="0">
                  <c:v>146.49273205927284</c:v>
                </c:pt>
                <c:pt idx="1">
                  <c:v>148.82296014468298</c:v>
                </c:pt>
                <c:pt idx="2">
                  <c:v>147.2268930273809</c:v>
                </c:pt>
                <c:pt idx="3">
                  <c:v>147.52406923848014</c:v>
                </c:pt>
                <c:pt idx="4">
                  <c:v>147.34482383819994</c:v>
                </c:pt>
                <c:pt idx="5">
                  <c:v>147.3773452823286</c:v>
                </c:pt>
                <c:pt idx="6">
                  <c:v>147.35797058856218</c:v>
                </c:pt>
                <c:pt idx="7">
                  <c:v>147.36147648781193</c:v>
                </c:pt>
                <c:pt idx="8">
                  <c:v>147.35939058260286</c:v>
                </c:pt>
                <c:pt idx="9">
                  <c:v>147.35976792420749</c:v>
                </c:pt>
                <c:pt idx="10">
                  <c:v>147.3595434489809</c:v>
                </c:pt>
                <c:pt idx="11">
                  <c:v>147.35958405567493</c:v>
                </c:pt>
                <c:pt idx="12">
                  <c:v>147.35955992032308</c:v>
                </c:pt>
                <c:pt idx="13">
                  <c:v>147.3595642819632</c:v>
                </c:pt>
                <c:pt idx="14">
                  <c:v>147.35956166892518</c:v>
                </c:pt>
                <c:pt idx="15">
                  <c:v>147.35956214547429</c:v>
                </c:pt>
                <c:pt idx="16">
                  <c:v>147.35956185999737</c:v>
                </c:pt>
                <c:pt idx="17">
                  <c:v>147.35956191162637</c:v>
                </c:pt>
                <c:pt idx="18">
                  <c:v>147.35956191206137</c:v>
                </c:pt>
                <c:pt idx="19">
                  <c:v>147.35956191162637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War1'!$A$8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War1'!$B$8:$U$8</c:f>
              <c:numCache>
                <c:formatCode>General</c:formatCode>
                <c:ptCount val="20"/>
                <c:pt idx="0">
                  <c:v>132.11837096880325</c:v>
                </c:pt>
                <c:pt idx="1">
                  <c:v>125.12223059021565</c:v>
                </c:pt>
                <c:pt idx="2">
                  <c:v>126.62245930078505</c:v>
                </c:pt>
                <c:pt idx="3">
                  <c:v>125.92413048267724</c:v>
                </c:pt>
                <c:pt idx="4">
                  <c:v>126.07898175081905</c:v>
                </c:pt>
                <c:pt idx="5">
                  <c:v>126.00446433154775</c:v>
                </c:pt>
                <c:pt idx="6">
                  <c:v>126.02105072483675</c:v>
                </c:pt>
                <c:pt idx="7">
                  <c:v>126.01303923411791</c:v>
                </c:pt>
                <c:pt idx="8">
                  <c:v>126.01482320000649</c:v>
                </c:pt>
                <c:pt idx="9">
                  <c:v>126.01396116800703</c:v>
                </c:pt>
                <c:pt idx="10">
                  <c:v>126.01415313011945</c:v>
                </c:pt>
                <c:pt idx="11">
                  <c:v>126.01406036755662</c:v>
                </c:pt>
                <c:pt idx="12">
                  <c:v>126.014081006897</c:v>
                </c:pt>
                <c:pt idx="13">
                  <c:v>126.01407104313159</c:v>
                </c:pt>
                <c:pt idx="14">
                  <c:v>126.01407327766779</c:v>
                </c:pt>
                <c:pt idx="15">
                  <c:v>126.0140721890355</c:v>
                </c:pt>
                <c:pt idx="16">
                  <c:v>126.01407243316073</c:v>
                </c:pt>
                <c:pt idx="17">
                  <c:v>126.01407231446103</c:v>
                </c:pt>
                <c:pt idx="18">
                  <c:v>126.01407231422618</c:v>
                </c:pt>
                <c:pt idx="19">
                  <c:v>126.01407231446103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'Trade War1'!$A$9</c:f>
              <c:strCache>
                <c:ptCount val="1"/>
                <c:pt idx="0">
                  <c:v>UK Auto Consumption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War1'!$B$9:$U$9</c:f>
              <c:numCache>
                <c:formatCode>General</c:formatCode>
                <c:ptCount val="20"/>
                <c:pt idx="0">
                  <c:v>127.93524267785695</c:v>
                </c:pt>
                <c:pt idx="1">
                  <c:v>124.23099618128988</c:v>
                </c:pt>
                <c:pt idx="2">
                  <c:v>126.2791652936188</c:v>
                </c:pt>
                <c:pt idx="3">
                  <c:v>125.81703059732754</c:v>
                </c:pt>
                <c:pt idx="4">
                  <c:v>126.04325674038923</c:v>
                </c:pt>
                <c:pt idx="5">
                  <c:v>125.99280892622693</c:v>
                </c:pt>
                <c:pt idx="6">
                  <c:v>126.01722043158267</c:v>
                </c:pt>
                <c:pt idx="7">
                  <c:v>126.01178348515373</c:v>
                </c:pt>
                <c:pt idx="8">
                  <c:v>126.01441118437475</c:v>
                </c:pt>
                <c:pt idx="9">
                  <c:v>126.01382601976682</c:v>
                </c:pt>
                <c:pt idx="10">
                  <c:v>126.01410879486831</c:v>
                </c:pt>
                <c:pt idx="11">
                  <c:v>126.01404582400633</c:v>
                </c:pt>
                <c:pt idx="12">
                  <c:v>126.01407622763885</c:v>
                </c:pt>
                <c:pt idx="13">
                  <c:v>126.01406946382419</c:v>
                </c:pt>
                <c:pt idx="14">
                  <c:v>126.01407275550321</c:v>
                </c:pt>
                <c:pt idx="15">
                  <c:v>126.0140720164945</c:v>
                </c:pt>
                <c:pt idx="16">
                  <c:v>126.01407237611365</c:v>
                </c:pt>
                <c:pt idx="17">
                  <c:v>126.01407229589559</c:v>
                </c:pt>
                <c:pt idx="18">
                  <c:v>126.01407229537574</c:v>
                </c:pt>
                <c:pt idx="19">
                  <c:v>126.01407229589559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'Trade War1'!$A$10</c:f>
              <c:strCache>
                <c:ptCount val="1"/>
                <c:pt idx="0">
                  <c:v>UK Beer Consumption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War1'!$B$10:$U$10</c:f>
              <c:numCache>
                <c:formatCode>General</c:formatCode>
                <c:ptCount val="20"/>
                <c:pt idx="0">
                  <c:v>142.012943239001</c:v>
                </c:pt>
                <c:pt idx="1">
                  <c:v>147.82350771767651</c:v>
                </c:pt>
                <c:pt idx="2">
                  <c:v>146.8476870562281</c:v>
                </c:pt>
                <c:pt idx="3">
                  <c:v>147.40517779334414</c:v>
                </c:pt>
                <c:pt idx="4">
                  <c:v>147.30522997754633</c:v>
                </c:pt>
                <c:pt idx="5">
                  <c:v>147.36442075995041</c:v>
                </c:pt>
                <c:pt idx="6">
                  <c:v>147.35372397088983</c:v>
                </c:pt>
                <c:pt idx="7">
                  <c:v>147.36008416835639</c:v>
                </c:pt>
                <c:pt idx="8">
                  <c:v>147.35893376631597</c:v>
                </c:pt>
                <c:pt idx="9">
                  <c:v>147.3596180796529</c:v>
                </c:pt>
                <c:pt idx="10">
                  <c:v>147.35949429271761</c:v>
                </c:pt>
                <c:pt idx="11">
                  <c:v>147.35956793064935</c:v>
                </c:pt>
                <c:pt idx="12">
                  <c:v>147.35955462136627</c:v>
                </c:pt>
                <c:pt idx="13">
                  <c:v>147.35956253092115</c:v>
                </c:pt>
                <c:pt idx="14">
                  <c:v>147.3595610899801</c:v>
                </c:pt>
                <c:pt idx="15">
                  <c:v>147.35956195417111</c:v>
                </c:pt>
                <c:pt idx="16">
                  <c:v>147.35956179674687</c:v>
                </c:pt>
                <c:pt idx="17">
                  <c:v>147.35956189104229</c:v>
                </c:pt>
                <c:pt idx="18">
                  <c:v>147.35956189116084</c:v>
                </c:pt>
                <c:pt idx="19">
                  <c:v>147.35956189104229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288576"/>
        <c:axId val="276289136"/>
      </c:scatterChart>
      <c:valAx>
        <c:axId val="27628857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89136"/>
        <c:crosses val="autoZero"/>
        <c:crossBetween val="midCat"/>
      </c:valAx>
      <c:valAx>
        <c:axId val="27628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288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War1'!$A$11</c:f>
              <c:strCache>
                <c:ptCount val="1"/>
                <c:pt idx="0">
                  <c:v>US Auto Export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War1'!$B$11:$U$11</c:f>
              <c:numCache>
                <c:formatCode>General</c:formatCode>
                <c:ptCount val="20"/>
                <c:pt idx="0">
                  <c:v>39.293480810590779</c:v>
                </c:pt>
                <c:pt idx="1">
                  <c:v>27.032733307282061</c:v>
                </c:pt>
                <c:pt idx="2">
                  <c:v>31.869089647683083</c:v>
                </c:pt>
                <c:pt idx="3">
                  <c:v>30.497918892063701</c:v>
                </c:pt>
                <c:pt idx="4">
                  <c:v>31.025420318750299</c:v>
                </c:pt>
                <c:pt idx="5">
                  <c:v>30.877278136495896</c:v>
                </c:pt>
                <c:pt idx="6">
                  <c:v>30.934123549300612</c:v>
                </c:pt>
                <c:pt idx="7">
                  <c:v>30.918175224823433</c:v>
                </c:pt>
                <c:pt idx="8">
                  <c:v>30.924293291492795</c:v>
                </c:pt>
                <c:pt idx="9">
                  <c:v>30.92257701537266</c:v>
                </c:pt>
                <c:pt idx="10">
                  <c:v>30.923235390147763</c:v>
                </c:pt>
                <c:pt idx="11">
                  <c:v>30.923050700208485</c:v>
                </c:pt>
                <c:pt idx="12">
                  <c:v>30.923121487740186</c:v>
                </c:pt>
                <c:pt idx="13">
                  <c:v>30.923101649885183</c:v>
                </c:pt>
                <c:pt idx="14">
                  <c:v>30.923109313765256</c:v>
                </c:pt>
                <c:pt idx="15">
                  <c:v>30.923107146298157</c:v>
                </c:pt>
                <c:pt idx="16">
                  <c:v>30.923107983584575</c:v>
                </c:pt>
                <c:pt idx="17">
                  <c:v>30.923107747905998</c:v>
                </c:pt>
                <c:pt idx="18">
                  <c:v>30.923107746785671</c:v>
                </c:pt>
                <c:pt idx="19">
                  <c:v>30.923107747905998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War1'!$A$12</c:f>
              <c:strCache>
                <c:ptCount val="1"/>
                <c:pt idx="0">
                  <c:v>UK Beer Export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War1'!$B$2:$U$2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War1'!$B$12:$U$12</c:f>
              <c:numCache>
                <c:formatCode>General</c:formatCode>
                <c:ptCount val="20"/>
                <c:pt idx="0">
                  <c:v>43.617245286080639</c:v>
                </c:pt>
                <c:pt idx="1">
                  <c:v>27.973389907928425</c:v>
                </c:pt>
                <c:pt idx="2">
                  <c:v>32.228988021764614</c:v>
                </c:pt>
                <c:pt idx="3">
                  <c:v>30.610448778548989</c:v>
                </c:pt>
                <c:pt idx="4">
                  <c:v>31.062929295178328</c:v>
                </c:pt>
                <c:pt idx="5">
                  <c:v>30.88951849005506</c:v>
                </c:pt>
                <c:pt idx="6">
                  <c:v>30.938145757860024</c:v>
                </c:pt>
                <c:pt idx="7">
                  <c:v>30.919493926474573</c:v>
                </c:pt>
                <c:pt idx="8">
                  <c:v>30.924725958473861</c:v>
                </c:pt>
                <c:pt idx="9">
                  <c:v>30.922718938004543</c:v>
                </c:pt>
                <c:pt idx="10">
                  <c:v>30.923281947689556</c:v>
                </c:pt>
                <c:pt idx="11">
                  <c:v>30.92306597275428</c:v>
                </c:pt>
                <c:pt idx="12">
                  <c:v>30.923126506558262</c:v>
                </c:pt>
                <c:pt idx="13">
                  <c:v>30.923103308355348</c:v>
                </c:pt>
                <c:pt idx="14">
                  <c:v>30.923109862103388</c:v>
                </c:pt>
                <c:pt idx="15">
                  <c:v>30.923107327487859</c:v>
                </c:pt>
                <c:pt idx="16">
                  <c:v>30.923108043491247</c:v>
                </c:pt>
                <c:pt idx="17">
                  <c:v>30.92310776740192</c:v>
                </c:pt>
                <c:pt idx="18">
                  <c:v>30.923107766580944</c:v>
                </c:pt>
                <c:pt idx="19">
                  <c:v>30.92310776740192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26624"/>
        <c:axId val="275727184"/>
      </c:scatterChart>
      <c:valAx>
        <c:axId val="27572662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27184"/>
        <c:crosses val="autoZero"/>
        <c:crossBetween val="midCat"/>
      </c:valAx>
      <c:valAx>
        <c:axId val="27572718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2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Optimal Tariff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War2'!$A$3</c:f>
              <c:strCache>
                <c:ptCount val="1"/>
                <c:pt idx="0">
                  <c:v>US Optimal Beer Tariff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War2'!$B$3:$U$3</c:f>
              <c:numCache>
                <c:formatCode>General</c:formatCode>
                <c:ptCount val="20"/>
                <c:pt idx="0">
                  <c:v>0.34890484163787072</c:v>
                </c:pt>
                <c:pt idx="1">
                  <c:v>0.34890484145474387</c:v>
                </c:pt>
                <c:pt idx="2">
                  <c:v>0.26447823407553034</c:v>
                </c:pt>
                <c:pt idx="3">
                  <c:v>0.26447823402824844</c:v>
                </c:pt>
                <c:pt idx="4">
                  <c:v>0.2554657275997898</c:v>
                </c:pt>
                <c:pt idx="5">
                  <c:v>0.25546572756964014</c:v>
                </c:pt>
                <c:pt idx="6">
                  <c:v>0.25446897728716461</c:v>
                </c:pt>
                <c:pt idx="7">
                  <c:v>0.25446897728381995</c:v>
                </c:pt>
                <c:pt idx="8">
                  <c:v>0.2543583091417872</c:v>
                </c:pt>
                <c:pt idx="9">
                  <c:v>0.2543583091414186</c:v>
                </c:pt>
                <c:pt idx="10">
                  <c:v>0.25434601630590992</c:v>
                </c:pt>
                <c:pt idx="11">
                  <c:v>0.25434601630586617</c:v>
                </c:pt>
                <c:pt idx="12">
                  <c:v>0.25434465200817846</c:v>
                </c:pt>
                <c:pt idx="13">
                  <c:v>0.25434465200817558</c:v>
                </c:pt>
                <c:pt idx="14">
                  <c:v>0.25434449949232862</c:v>
                </c:pt>
                <c:pt idx="15">
                  <c:v>0.25434449949232751</c:v>
                </c:pt>
                <c:pt idx="16">
                  <c:v>0.25434448230710643</c:v>
                </c:pt>
                <c:pt idx="17">
                  <c:v>0.25434448228101858</c:v>
                </c:pt>
                <c:pt idx="18">
                  <c:v>0.25434448036907953</c:v>
                </c:pt>
                <c:pt idx="19">
                  <c:v>0.25434448036615731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War2'!$A$4</c:f>
              <c:strCache>
                <c:ptCount val="1"/>
                <c:pt idx="0">
                  <c:v>UK Optimal Auto Tariff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War2'!$B$4:$U$4</c:f>
              <c:numCache>
                <c:formatCode>General</c:formatCode>
                <c:ptCount val="20"/>
                <c:pt idx="0">
                  <c:v>0</c:v>
                </c:pt>
                <c:pt idx="1">
                  <c:v>0.21778560375221573</c:v>
                </c:pt>
                <c:pt idx="2">
                  <c:v>0.21778560361369517</c:v>
                </c:pt>
                <c:pt idx="3">
                  <c:v>0.24456600214380264</c:v>
                </c:pt>
                <c:pt idx="4">
                  <c:v>0.24456600205294446</c:v>
                </c:pt>
                <c:pt idx="5">
                  <c:v>0.24757465711308399</c:v>
                </c:pt>
                <c:pt idx="6">
                  <c:v>0.24757465710297097</c:v>
                </c:pt>
                <c:pt idx="7">
                  <c:v>0.24790928717932068</c:v>
                </c:pt>
                <c:pt idx="8">
                  <c:v>0.24790928717819713</c:v>
                </c:pt>
                <c:pt idx="9">
                  <c:v>0.24794646433809864</c:v>
                </c:pt>
                <c:pt idx="10">
                  <c:v>0.24794646433797332</c:v>
                </c:pt>
                <c:pt idx="11">
                  <c:v>0.2479505942064999</c:v>
                </c:pt>
                <c:pt idx="12">
                  <c:v>0.24795059420648916</c:v>
                </c:pt>
                <c:pt idx="13">
                  <c:v>0.24795105214647098</c:v>
                </c:pt>
                <c:pt idx="14">
                  <c:v>0.24795105214647117</c:v>
                </c:pt>
                <c:pt idx="15">
                  <c:v>0.24795110382797589</c:v>
                </c:pt>
                <c:pt idx="16">
                  <c:v>0.24795110374900367</c:v>
                </c:pt>
                <c:pt idx="17">
                  <c:v>0.24795110957234204</c:v>
                </c:pt>
                <c:pt idx="18">
                  <c:v>0.24795110956351213</c:v>
                </c:pt>
                <c:pt idx="19">
                  <c:v>0.24795110957234204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730544"/>
        <c:axId val="275731104"/>
      </c:scatterChart>
      <c:valAx>
        <c:axId val="27573054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31104"/>
        <c:crosses val="autoZero"/>
        <c:crossBetween val="midCat"/>
      </c:valAx>
      <c:valAx>
        <c:axId val="2757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3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War2'!$A$5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War2'!$B$5:$U$5</c:f>
              <c:numCache>
                <c:formatCode>General</c:formatCode>
                <c:ptCount val="20"/>
                <c:pt idx="0">
                  <c:v>290.49213666781867</c:v>
                </c:pt>
                <c:pt idx="1">
                  <c:v>279.25772644841754</c:v>
                </c:pt>
                <c:pt idx="2">
                  <c:v>279.56112430873168</c:v>
                </c:pt>
                <c:pt idx="3">
                  <c:v>278.52791735183564</c:v>
                </c:pt>
                <c:pt idx="4">
                  <c:v>278.53161212853178</c:v>
                </c:pt>
                <c:pt idx="5">
                  <c:v>278.41946132205646</c:v>
                </c:pt>
                <c:pt idx="6">
                  <c:v>278.41950684666227</c:v>
                </c:pt>
                <c:pt idx="7">
                  <c:v>278.4070810920964</c:v>
                </c:pt>
                <c:pt idx="8">
                  <c:v>278.40708165379084</c:v>
                </c:pt>
                <c:pt idx="9">
                  <c:v>278.4057017522569</c:v>
                </c:pt>
                <c:pt idx="10">
                  <c:v>278.40570175919197</c:v>
                </c:pt>
                <c:pt idx="11">
                  <c:v>278.40554847849705</c:v>
                </c:pt>
                <c:pt idx="12">
                  <c:v>278.40554847858294</c:v>
                </c:pt>
                <c:pt idx="13">
                  <c:v>278.40553148216094</c:v>
                </c:pt>
                <c:pt idx="14">
                  <c:v>278.40553148216213</c:v>
                </c:pt>
                <c:pt idx="15">
                  <c:v>278.40552956400677</c:v>
                </c:pt>
                <c:pt idx="16">
                  <c:v>278.40552956693756</c:v>
                </c:pt>
                <c:pt idx="17">
                  <c:v>278.40552935080501</c:v>
                </c:pt>
                <c:pt idx="18">
                  <c:v>278.40552935113226</c:v>
                </c:pt>
                <c:pt idx="19">
                  <c:v>278.4055293508049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War2'!$A$6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War2'!$B$6:$U$6</c:f>
              <c:numCache>
                <c:formatCode>General</c:formatCode>
                <c:ptCount val="20"/>
                <c:pt idx="0">
                  <c:v>274.43511055712338</c:v>
                </c:pt>
                <c:pt idx="1">
                  <c:v>277.38744415159192</c:v>
                </c:pt>
                <c:pt idx="2">
                  <c:v>280.0298181645548</c:v>
                </c:pt>
                <c:pt idx="3">
                  <c:v>280.06571805996379</c:v>
                </c:pt>
                <c:pt idx="4">
                  <c:v>280.37668506559265</c:v>
                </c:pt>
                <c:pt idx="5">
                  <c:v>280.37712719177586</c:v>
                </c:pt>
                <c:pt idx="6">
                  <c:v>280.41188173879357</c:v>
                </c:pt>
                <c:pt idx="7">
                  <c:v>280.4118871932896</c:v>
                </c:pt>
                <c:pt idx="8">
                  <c:v>280.4157504386248</c:v>
                </c:pt>
                <c:pt idx="9">
                  <c:v>280.41575050594065</c:v>
                </c:pt>
                <c:pt idx="10">
                  <c:v>280.4161796842356</c:v>
                </c:pt>
                <c:pt idx="11">
                  <c:v>280.41617968506716</c:v>
                </c:pt>
                <c:pt idx="12">
                  <c:v>280.41622731731167</c:v>
                </c:pt>
                <c:pt idx="13">
                  <c:v>280.41622731732167</c:v>
                </c:pt>
                <c:pt idx="14">
                  <c:v>280.41623264217435</c:v>
                </c:pt>
                <c:pt idx="15">
                  <c:v>280.41623264217475</c:v>
                </c:pt>
                <c:pt idx="16">
                  <c:v>280.41623324216977</c:v>
                </c:pt>
                <c:pt idx="17">
                  <c:v>280.41623324308034</c:v>
                </c:pt>
                <c:pt idx="18">
                  <c:v>280.41623330983271</c:v>
                </c:pt>
                <c:pt idx="19">
                  <c:v>280.41623330993491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95264"/>
        <c:axId val="273395824"/>
      </c:scatterChart>
      <c:valAx>
        <c:axId val="27339526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395824"/>
        <c:crosses val="autoZero"/>
        <c:crossBetween val="midCat"/>
      </c:valAx>
      <c:valAx>
        <c:axId val="27339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39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War2'!$A$7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War2'!$B$7:$U$7</c:f>
              <c:numCache>
                <c:formatCode>General</c:formatCode>
                <c:ptCount val="20"/>
                <c:pt idx="0">
                  <c:v>98.337242027614082</c:v>
                </c:pt>
                <c:pt idx="1">
                  <c:v>101.2311129973226</c:v>
                </c:pt>
                <c:pt idx="2">
                  <c:v>99.037077952277286</c:v>
                </c:pt>
                <c:pt idx="3">
                  <c:v>99.425337539099118</c:v>
                </c:pt>
                <c:pt idx="4">
                  <c:v>99.172685419489795</c:v>
                </c:pt>
                <c:pt idx="5">
                  <c:v>99.216640783998884</c:v>
                </c:pt>
                <c:pt idx="6">
                  <c:v>99.188468800896203</c:v>
                </c:pt>
                <c:pt idx="7">
                  <c:v>99.193361687420548</c:v>
                </c:pt>
                <c:pt idx="8">
                  <c:v>99.190230945956628</c:v>
                </c:pt>
                <c:pt idx="9">
                  <c:v>99.190774592120889</c:v>
                </c:pt>
                <c:pt idx="10">
                  <c:v>99.190426799505317</c:v>
                </c:pt>
                <c:pt idx="11">
                  <c:v>99.190487191695524</c:v>
                </c:pt>
                <c:pt idx="12">
                  <c:v>99.19044859214182</c:v>
                </c:pt>
                <c:pt idx="13">
                  <c:v>99.190455288730348</c:v>
                </c:pt>
                <c:pt idx="14">
                  <c:v>99.190450973652332</c:v>
                </c:pt>
                <c:pt idx="15">
                  <c:v>99.190451729406021</c:v>
                </c:pt>
                <c:pt idx="16">
                  <c:v>99.190451242035564</c:v>
                </c:pt>
                <c:pt idx="17">
                  <c:v>99.19045132645401</c:v>
                </c:pt>
                <c:pt idx="18">
                  <c:v>99.190451272230945</c:v>
                </c:pt>
                <c:pt idx="19">
                  <c:v>99.190451272277372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War2'!$A$8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War2'!$B$8:$U$8</c:f>
              <c:numCache>
                <c:formatCode>General</c:formatCode>
                <c:ptCount val="20"/>
                <c:pt idx="0">
                  <c:v>171.67163374310365</c:v>
                </c:pt>
                <c:pt idx="1">
                  <c:v>160.26179332998285</c:v>
                </c:pt>
                <c:pt idx="2">
                  <c:v>162.02500863198708</c:v>
                </c:pt>
                <c:pt idx="3">
                  <c:v>160.90020273932075</c:v>
                </c:pt>
                <c:pt idx="4">
                  <c:v>161.0788028080789</c:v>
                </c:pt>
                <c:pt idx="5">
                  <c:v>160.95558602567698</c:v>
                </c:pt>
                <c:pt idx="6">
                  <c:v>160.97521434128416</c:v>
                </c:pt>
                <c:pt idx="7">
                  <c:v>160.96154835589124</c:v>
                </c:pt>
                <c:pt idx="8">
                  <c:v>160.96372612719045</c:v>
                </c:pt>
                <c:pt idx="9">
                  <c:v>160.96220832051861</c:v>
                </c:pt>
                <c:pt idx="10">
                  <c:v>160.96245020476459</c:v>
                </c:pt>
                <c:pt idx="11">
                  <c:v>160.96228160327931</c:v>
                </c:pt>
                <c:pt idx="12">
                  <c:v>160.96230844812203</c:v>
                </c:pt>
                <c:pt idx="13">
                  <c:v>160.96228975283827</c:v>
                </c:pt>
                <c:pt idx="14">
                  <c:v>160.96229275384019</c:v>
                </c:pt>
                <c:pt idx="15">
                  <c:v>160.96229064395703</c:v>
                </c:pt>
                <c:pt idx="16">
                  <c:v>160.96229098532842</c:v>
                </c:pt>
                <c:pt idx="17">
                  <c:v>160.96229074810557</c:v>
                </c:pt>
                <c:pt idx="18">
                  <c:v>160.96229078608641</c:v>
                </c:pt>
                <c:pt idx="19">
                  <c:v>160.96229078578367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'Trade War2'!$A$9</c:f>
              <c:strCache>
                <c:ptCount val="1"/>
                <c:pt idx="0">
                  <c:v>UK Auto Consumption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War2'!$B$9:$U$9</c:f>
              <c:numCache>
                <c:formatCode>General</c:formatCode>
                <c:ptCount val="20"/>
                <c:pt idx="0">
                  <c:v>136.58944967475426</c:v>
                </c:pt>
                <c:pt idx="1">
                  <c:v>131.37451573095152</c:v>
                </c:pt>
                <c:pt idx="2">
                  <c:v>134.75021320000889</c:v>
                </c:pt>
                <c:pt idx="3">
                  <c:v>134.03676706850712</c:v>
                </c:pt>
                <c:pt idx="4">
                  <c:v>134.42057116333265</c:v>
                </c:pt>
                <c:pt idx="5">
                  <c:v>134.33974151686141</c:v>
                </c:pt>
                <c:pt idx="6">
                  <c:v>134.38248285256159</c:v>
                </c:pt>
                <c:pt idx="7">
                  <c:v>134.37348469597129</c:v>
                </c:pt>
                <c:pt idx="8">
                  <c:v>134.37823385597184</c:v>
                </c:pt>
                <c:pt idx="9">
                  <c:v>134.3772340679044</c:v>
                </c:pt>
                <c:pt idx="10">
                  <c:v>134.37776164165254</c:v>
                </c:pt>
                <c:pt idx="11">
                  <c:v>134.37765057779364</c:v>
                </c:pt>
                <c:pt idx="12">
                  <c:v>134.37770913014648</c:v>
                </c:pt>
                <c:pt idx="13">
                  <c:v>134.3776968148284</c:v>
                </c:pt>
                <c:pt idx="14">
                  <c:v>134.37770336044613</c:v>
                </c:pt>
                <c:pt idx="15">
                  <c:v>134.37770197058228</c:v>
                </c:pt>
                <c:pt idx="16">
                  <c:v>134.37770271025497</c:v>
                </c:pt>
                <c:pt idx="17">
                  <c:v>134.37770255476835</c:v>
                </c:pt>
                <c:pt idx="18">
                  <c:v>134.3777026370617</c:v>
                </c:pt>
                <c:pt idx="19">
                  <c:v>134.37770263694966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'Trade War2'!$A$10</c:f>
              <c:strCache>
                <c:ptCount val="1"/>
                <c:pt idx="0">
                  <c:v>UK Beer Consumption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War2'!$B$10:$U$10</c:f>
              <c:numCache>
                <c:formatCode>General</c:formatCode>
                <c:ptCount val="20"/>
                <c:pt idx="0">
                  <c:v>137.84854922147943</c:v>
                </c:pt>
                <c:pt idx="1">
                  <c:v>146.42069990676436</c:v>
                </c:pt>
                <c:pt idx="2">
                  <c:v>145.48529683006927</c:v>
                </c:pt>
                <c:pt idx="3">
                  <c:v>146.29718425011234</c:v>
                </c:pt>
                <c:pt idx="4">
                  <c:v>146.20359973186561</c:v>
                </c:pt>
                <c:pt idx="5">
                  <c:v>146.29202900923883</c:v>
                </c:pt>
                <c:pt idx="6">
                  <c:v>146.28175814135193</c:v>
                </c:pt>
                <c:pt idx="7">
                  <c:v>146.29155941220381</c:v>
                </c:pt>
                <c:pt idx="8">
                  <c:v>146.29042002876918</c:v>
                </c:pt>
                <c:pt idx="9">
                  <c:v>146.29150852307811</c:v>
                </c:pt>
                <c:pt idx="10">
                  <c:v>146.29138197433684</c:v>
                </c:pt>
                <c:pt idx="11">
                  <c:v>146.29150288582719</c:v>
                </c:pt>
                <c:pt idx="12">
                  <c:v>146.291488841198</c:v>
                </c:pt>
                <c:pt idx="13">
                  <c:v>146.2915022483902</c:v>
                </c:pt>
                <c:pt idx="14">
                  <c:v>146.29150067833291</c:v>
                </c:pt>
                <c:pt idx="15">
                  <c:v>146.2915021914211</c:v>
                </c:pt>
                <c:pt idx="16">
                  <c:v>146.29150201219753</c:v>
                </c:pt>
                <c:pt idx="17">
                  <c:v>146.29150218241958</c:v>
                </c:pt>
                <c:pt idx="18">
                  <c:v>146.29150216247876</c:v>
                </c:pt>
                <c:pt idx="19">
                  <c:v>146.29150216270747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400304"/>
        <c:axId val="273400864"/>
      </c:scatterChart>
      <c:valAx>
        <c:axId val="27340030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00864"/>
        <c:crosses val="autoZero"/>
        <c:crossBetween val="midCat"/>
      </c:valAx>
      <c:valAx>
        <c:axId val="27340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0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Good and Factor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1'!$A$4</c:f>
              <c:strCache>
                <c:ptCount val="1"/>
                <c:pt idx="0">
                  <c:v>US Auto Price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1'!$B$4:$CV$4</c:f>
              <c:numCache>
                <c:formatCode>General</c:formatCod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'Optimal Tariff 1'!$A$5</c:f>
              <c:strCache>
                <c:ptCount val="1"/>
                <c:pt idx="0">
                  <c:v>US Beer Price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1'!$B$5:$CV$5</c:f>
              <c:numCache>
                <c:formatCode>General</c:formatCode>
                <c:ptCount val="99"/>
                <c:pt idx="0">
                  <c:v>1</c:v>
                </c:pt>
                <c:pt idx="1">
                  <c:v>1.0049856904721481</c:v>
                </c:pt>
                <c:pt idx="2">
                  <c:v>1.0099431570412407</c:v>
                </c:pt>
                <c:pt idx="3">
                  <c:v>1.0148729806033991</c:v>
                </c:pt>
                <c:pt idx="4">
                  <c:v>1.0197757266824028</c:v>
                </c:pt>
                <c:pt idx="5">
                  <c:v>1.024651945919796</c:v>
                </c:pt>
                <c:pt idx="6">
                  <c:v>1.0295021745465895</c:v>
                </c:pt>
                <c:pt idx="7">
                  <c:v>1.0343269348373954</c:v>
                </c:pt>
                <c:pt idx="8">
                  <c:v>1.0391267355477363</c:v>
                </c:pt>
                <c:pt idx="9">
                  <c:v>1.043902072335251</c:v>
                </c:pt>
                <c:pt idx="10">
                  <c:v>1.0486534281654818</c:v>
                </c:pt>
                <c:pt idx="11">
                  <c:v>1.0533812737028907</c:v>
                </c:pt>
                <c:pt idx="12">
                  <c:v>1.0580860676877593</c:v>
                </c:pt>
                <c:pt idx="13">
                  <c:v>1.0627682572994963</c:v>
                </c:pt>
                <c:pt idx="14">
                  <c:v>1.0674282785069882</c:v>
                </c:pt>
                <c:pt idx="15">
                  <c:v>1.0720665564064731</c:v>
                </c:pt>
                <c:pt idx="16">
                  <c:v>1.0766835055397488</c:v>
                </c:pt>
                <c:pt idx="17">
                  <c:v>1.0812795302400433</c:v>
                </c:pt>
                <c:pt idx="18">
                  <c:v>1.0858550248877421</c:v>
                </c:pt>
                <c:pt idx="19">
                  <c:v>1.090410374235637</c:v>
                </c:pt>
                <c:pt idx="20">
                  <c:v>1.0949459536835406</c:v>
                </c:pt>
                <c:pt idx="21">
                  <c:v>1.099462129551372</c:v>
                </c:pt>
                <c:pt idx="22">
                  <c:v>1.1039592593429119</c:v>
                </c:pt>
                <c:pt idx="23">
                  <c:v>1.1084376920005836</c:v>
                </c:pt>
                <c:pt idx="24">
                  <c:v>1.112897768151603</c:v>
                </c:pt>
                <c:pt idx="25">
                  <c:v>1.1173398203458529</c:v>
                </c:pt>
                <c:pt idx="26">
                  <c:v>1.1217641732858035</c:v>
                </c:pt>
                <c:pt idx="27">
                  <c:v>1.1261711440487456</c:v>
                </c:pt>
                <c:pt idx="28">
                  <c:v>1.130561042301695</c:v>
                </c:pt>
                <c:pt idx="29">
                  <c:v>1.1349341705091893</c:v>
                </c:pt>
                <c:pt idx="30">
                  <c:v>1.139290824134277</c:v>
                </c:pt>
                <c:pt idx="31">
                  <c:v>1.143631291832945</c:v>
                </c:pt>
                <c:pt idx="32">
                  <c:v>1.1479558556450105</c:v>
                </c:pt>
                <c:pt idx="33">
                  <c:v>1.1522647911648785</c:v>
                </c:pt>
                <c:pt idx="34">
                  <c:v>1.1565583677349609</c:v>
                </c:pt>
                <c:pt idx="35">
                  <c:v>1.1608368486045229</c:v>
                </c:pt>
                <c:pt idx="36">
                  <c:v>1.1651004910977967</c:v>
                </c:pt>
                <c:pt idx="37">
                  <c:v>1.169349546773869</c:v>
                </c:pt>
                <c:pt idx="38">
                  <c:v>1.1735842615815306</c:v>
                </c:pt>
                <c:pt idx="39">
                  <c:v>1.1778048760092727</c:v>
                </c:pt>
                <c:pt idx="40">
                  <c:v>1.1820116252306005</c:v>
                </c:pt>
                <c:pt idx="41">
                  <c:v>1.1862047392448256</c:v>
                </c:pt>
                <c:pt idx="42">
                  <c:v>1.1903844430135049</c:v>
                </c:pt>
                <c:pt idx="43">
                  <c:v>1.1945509565926897</c:v>
                </c:pt>
                <c:pt idx="44">
                  <c:v>1.1987044952611061</c:v>
                </c:pt>
                <c:pt idx="45">
                  <c:v>1.2028452696444332</c:v>
                </c:pt>
                <c:pt idx="46">
                  <c:v>1.2069734858358214</c:v>
                </c:pt>
                <c:pt idx="47">
                  <c:v>1.2110893455127372</c:v>
                </c:pt>
                <c:pt idx="48">
                  <c:v>1.2151930460503391</c:v>
                </c:pt>
                <c:pt idx="49">
                  <c:v>1.2192847806314038</c:v>
                </c:pt>
                <c:pt idx="50">
                  <c:v>1.2233647383530268</c:v>
                </c:pt>
                <c:pt idx="51">
                  <c:v>1.2274331043301239</c:v>
                </c:pt>
                <c:pt idx="52">
                  <c:v>1.2314900597958809</c:v>
                </c:pt>
                <c:pt idx="53">
                  <c:v>1.2355357821992607</c:v>
                </c:pt>
                <c:pt idx="54">
                  <c:v>1.2395704452996388</c:v>
                </c:pt>
                <c:pt idx="55">
                  <c:v>1.2435942192586924</c:v>
                </c:pt>
                <c:pt idx="56">
                  <c:v>1.247607270729618</c:v>
                </c:pt>
                <c:pt idx="57">
                  <c:v>1.2516097629437617</c:v>
                </c:pt>
                <c:pt idx="58">
                  <c:v>1.255601855794773</c:v>
                </c:pt>
                <c:pt idx="59">
                  <c:v>1.2595837059203299</c:v>
                </c:pt>
                <c:pt idx="60">
                  <c:v>1.2635554667815467</c:v>
                </c:pt>
                <c:pt idx="61">
                  <c:v>1.2675172887401138</c:v>
                </c:pt>
                <c:pt idx="62">
                  <c:v>1.2714693191332713</c:v>
                </c:pt>
                <c:pt idx="63">
                  <c:v>1.2754117023466509</c:v>
                </c:pt>
                <c:pt idx="64">
                  <c:v>1.2793445798850767</c:v>
                </c:pt>
                <c:pt idx="65">
                  <c:v>1.2832680904414095</c:v>
                </c:pt>
                <c:pt idx="66">
                  <c:v>1.2871823699634526</c:v>
                </c:pt>
                <c:pt idx="67">
                  <c:v>1.2910875517190168</c:v>
                </c:pt>
                <c:pt idx="68">
                  <c:v>1.2949837663591732</c:v>
                </c:pt>
                <c:pt idx="69">
                  <c:v>1.2988711419797969</c:v>
                </c:pt>
                <c:pt idx="70">
                  <c:v>1.3027498041813896</c:v>
                </c:pt>
                <c:pt idx="71">
                  <c:v>1.3066198761273107</c:v>
                </c:pt>
                <c:pt idx="72">
                  <c:v>1.3104814786003913</c:v>
                </c:pt>
                <c:pt idx="73">
                  <c:v>1.314334730058049</c:v>
                </c:pt>
                <c:pt idx="74">
                  <c:v>1.3181797466858822</c:v>
                </c:pt>
                <c:pt idx="75">
                  <c:v>1.3220166424498727</c:v>
                </c:pt>
                <c:pt idx="76">
                  <c:v>1.3258455291471489</c:v>
                </c:pt>
                <c:pt idx="77">
                  <c:v>1.3296665164554207</c:v>
                </c:pt>
                <c:pt idx="78">
                  <c:v>1.3334797119811093</c:v>
                </c:pt>
                <c:pt idx="79">
                  <c:v>1.3372852213061908</c:v>
                </c:pt>
                <c:pt idx="80">
                  <c:v>1.341083148033815</c:v>
                </c:pt>
                <c:pt idx="81">
                  <c:v>1.3448735938327243</c:v>
                </c:pt>
                <c:pt idx="82">
                  <c:v>1.3486566584805144</c:v>
                </c:pt>
                <c:pt idx="83">
                  <c:v>1.3524324399057923</c:v>
                </c:pt>
                <c:pt idx="84">
                  <c:v>1.3562010342291906</c:v>
                </c:pt>
                <c:pt idx="85">
                  <c:v>1.3599625358033853</c:v>
                </c:pt>
                <c:pt idx="86">
                  <c:v>1.3637170372520309</c:v>
                </c:pt>
                <c:pt idx="87">
                  <c:v>1.3674646295077304</c:v>
                </c:pt>
                <c:pt idx="88">
                  <c:v>1.3712054018490396</c:v>
                </c:pt>
                <c:pt idx="89">
                  <c:v>1.3749394419365</c:v>
                </c:pt>
                <c:pt idx="90">
                  <c:v>1.3786668358477809</c:v>
                </c:pt>
                <c:pt idx="91">
                  <c:v>1.3823876681119474</c:v>
                </c:pt>
                <c:pt idx="92">
                  <c:v>1.3861020217428359</c:v>
                </c:pt>
                <c:pt idx="93">
                  <c:v>1.3898099782716118</c:v>
                </c:pt>
                <c:pt idx="94">
                  <c:v>1.3935116177785183</c:v>
                </c:pt>
                <c:pt idx="95">
                  <c:v>1.3972070189238206</c:v>
                </c:pt>
                <c:pt idx="96">
                  <c:v>1.4008962589779952</c:v>
                </c:pt>
                <c:pt idx="97">
                  <c:v>1.4045794138511776</c:v>
                </c:pt>
                <c:pt idx="98">
                  <c:v>1.4082565581218629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'Optimal Tariff 1'!$A$10</c:f>
              <c:strCache>
                <c:ptCount val="1"/>
                <c:pt idx="0">
                  <c:v>US Price of K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1'!$B$10:$CV$10</c:f>
              <c:numCache>
                <c:formatCode>General</c:formatCode>
                <c:ptCount val="99"/>
                <c:pt idx="0">
                  <c:v>1</c:v>
                </c:pt>
                <c:pt idx="1">
                  <c:v>0.99834421515790495</c:v>
                </c:pt>
                <c:pt idx="2">
                  <c:v>0.99670982377698847</c:v>
                </c:pt>
                <c:pt idx="3">
                  <c:v>0.99509628534994532</c:v>
                </c:pt>
                <c:pt idx="4">
                  <c:v>0.99350307837095642</c:v>
                </c:pt>
                <c:pt idx="5">
                  <c:v>0.99192969950165621</c:v>
                </c:pt>
                <c:pt idx="6">
                  <c:v>0.99037566278075073</c:v>
                </c:pt>
                <c:pt idx="7">
                  <c:v>0.98884049887468284</c:v>
                </c:pt>
                <c:pt idx="8">
                  <c:v>0.98732375436686015</c:v>
                </c:pt>
                <c:pt idx="9">
                  <c:v>0.98582499108315069</c:v>
                </c:pt>
                <c:pt idx="10">
                  <c:v>0.98434378545144618</c:v>
                </c:pt>
                <c:pt idx="11">
                  <c:v>0.98287972789337008</c:v>
                </c:pt>
                <c:pt idx="12">
                  <c:v>0.98143242224620841</c:v>
                </c:pt>
                <c:pt idx="13">
                  <c:v>0.98000148521333053</c:v>
                </c:pt>
                <c:pt idx="14">
                  <c:v>0.97858654584146687</c:v>
                </c:pt>
                <c:pt idx="15">
                  <c:v>0.97718724502332832</c:v>
                </c:pt>
                <c:pt idx="16">
                  <c:v>0.97580323505666444</c:v>
                </c:pt>
                <c:pt idx="17">
                  <c:v>0.97443417906174368</c:v>
                </c:pt>
                <c:pt idx="18">
                  <c:v>0.97307975075158615</c:v>
                </c:pt>
                <c:pt idx="19">
                  <c:v>0.97173963388771289</c:v>
                </c:pt>
                <c:pt idx="20">
                  <c:v>0.97041352192392571</c:v>
                </c:pt>
                <c:pt idx="21">
                  <c:v>0.96910111763398465</c:v>
                </c:pt>
                <c:pt idx="22">
                  <c:v>0.96780213275634885</c:v>
                </c:pt>
                <c:pt idx="23">
                  <c:v>0.96651628765506759</c:v>
                </c:pt>
                <c:pt idx="24">
                  <c:v>0.96524331099597094</c:v>
                </c:pt>
                <c:pt idx="25">
                  <c:v>0.96398293943736946</c:v>
                </c:pt>
                <c:pt idx="26">
                  <c:v>0.9627349173344959</c:v>
                </c:pt>
                <c:pt idx="27">
                  <c:v>0.96149899645699521</c:v>
                </c:pt>
                <c:pt idx="28">
                  <c:v>0.9602749357187611</c:v>
                </c:pt>
                <c:pt idx="29">
                  <c:v>0.95906250091955225</c:v>
                </c:pt>
                <c:pt idx="30">
                  <c:v>0.95786146449772114</c:v>
                </c:pt>
                <c:pt idx="31">
                  <c:v>0.95667160529356732</c:v>
                </c:pt>
                <c:pt idx="32">
                  <c:v>0.9554927083066308</c:v>
                </c:pt>
                <c:pt idx="33">
                  <c:v>0.95432456454371539</c:v>
                </c:pt>
                <c:pt idx="34">
                  <c:v>0.95316697071241774</c:v>
                </c:pt>
                <c:pt idx="35">
                  <c:v>0.95201972908823396</c:v>
                </c:pt>
                <c:pt idx="36">
                  <c:v>0.95088264730676486</c:v>
                </c:pt>
                <c:pt idx="37">
                  <c:v>0.94975553818053293</c:v>
                </c:pt>
                <c:pt idx="38">
                  <c:v>0.94863821952326843</c:v>
                </c:pt>
                <c:pt idx="39">
                  <c:v>0.94753051398132637</c:v>
                </c:pt>
                <c:pt idx="40">
                  <c:v>0.94643224887186073</c:v>
                </c:pt>
                <c:pt idx="41">
                  <c:v>0.94534325602750424</c:v>
                </c:pt>
                <c:pt idx="42">
                  <c:v>0.94426337164716867</c:v>
                </c:pt>
                <c:pt idx="43">
                  <c:v>0.94319243615277537</c:v>
                </c:pt>
                <c:pt idx="44">
                  <c:v>0.94213029405155424</c:v>
                </c:pt>
                <c:pt idx="45">
                  <c:v>0.94107679380375298</c:v>
                </c:pt>
                <c:pt idx="46">
                  <c:v>0.94003178769540341</c:v>
                </c:pt>
                <c:pt idx="47">
                  <c:v>0.93899513171603732</c:v>
                </c:pt>
                <c:pt idx="48">
                  <c:v>0.93796668544102757</c:v>
                </c:pt>
                <c:pt idx="49">
                  <c:v>0.93694631191840816</c:v>
                </c:pt>
                <c:pt idx="50">
                  <c:v>0.93593387755996715</c:v>
                </c:pt>
                <c:pt idx="51">
                  <c:v>0.93492925203641497</c:v>
                </c:pt>
                <c:pt idx="52">
                  <c:v>0.9339323081764529</c:v>
                </c:pt>
                <c:pt idx="53">
                  <c:v>0.93294292186957206</c:v>
                </c:pt>
                <c:pt idx="54">
                  <c:v>0.93196097197245276</c:v>
                </c:pt>
                <c:pt idx="55">
                  <c:v>0.93098634021874938</c:v>
                </c:pt>
                <c:pt idx="56">
                  <c:v>0.93001891113217727</c:v>
                </c:pt>
                <c:pt idx="57">
                  <c:v>0.92905857194273544</c:v>
                </c:pt>
                <c:pt idx="58">
                  <c:v>0.92810521250592948</c:v>
                </c:pt>
                <c:pt idx="59">
                  <c:v>0.92715872522488507</c:v>
                </c:pt>
                <c:pt idx="60">
                  <c:v>0.92621900497521625</c:v>
                </c:pt>
                <c:pt idx="61">
                  <c:v>0.92528594903255512</c:v>
                </c:pt>
                <c:pt idx="62">
                  <c:v>0.92435945700260791</c:v>
                </c:pt>
                <c:pt idx="63">
                  <c:v>0.92343943075366908</c:v>
                </c:pt>
                <c:pt idx="64">
                  <c:v>0.92252577435145</c:v>
                </c:pt>
                <c:pt idx="65">
                  <c:v>0.9216183939961774</c:v>
                </c:pt>
                <c:pt idx="66">
                  <c:v>0.92071719796183094</c:v>
                </c:pt>
                <c:pt idx="67">
                  <c:v>0.91982209653746294</c:v>
                </c:pt>
                <c:pt idx="68">
                  <c:v>0.91893300197049166</c:v>
                </c:pt>
                <c:pt idx="69">
                  <c:v>0.91804982841192351</c:v>
                </c:pt>
                <c:pt idx="70">
                  <c:v>0.91717249186339544</c:v>
                </c:pt>
                <c:pt idx="71">
                  <c:v>0.91630091012599368</c:v>
                </c:pt>
                <c:pt idx="72">
                  <c:v>0.91543500275075329</c:v>
                </c:pt>
                <c:pt idx="73">
                  <c:v>0.91457469099081179</c:v>
                </c:pt>
                <c:pt idx="74">
                  <c:v>0.9137198977551042</c:v>
                </c:pt>
                <c:pt idx="75">
                  <c:v>0.9128705475635952</c:v>
                </c:pt>
                <c:pt idx="76">
                  <c:v>0.91202656650394232</c:v>
                </c:pt>
                <c:pt idx="77">
                  <c:v>0.91118788218956104</c:v>
                </c:pt>
                <c:pt idx="78">
                  <c:v>0.91035442371904596</c:v>
                </c:pt>
                <c:pt idx="79">
                  <c:v>0.90952612163687896</c:v>
                </c:pt>
                <c:pt idx="80">
                  <c:v>0.90870290789537789</c:v>
                </c:pt>
                <c:pt idx="81">
                  <c:v>0.90788471581786279</c:v>
                </c:pt>
                <c:pt idx="82">
                  <c:v>0.9070714800629639</c:v>
                </c:pt>
                <c:pt idx="83">
                  <c:v>0.90626313659006275</c:v>
                </c:pt>
                <c:pt idx="84">
                  <c:v>0.90545962262578106</c:v>
                </c:pt>
                <c:pt idx="85">
                  <c:v>0.90466087663154116</c:v>
                </c:pt>
                <c:pt idx="86">
                  <c:v>0.90386683827208902</c:v>
                </c:pt>
                <c:pt idx="87">
                  <c:v>0.90307744838500992</c:v>
                </c:pt>
                <c:pt idx="88">
                  <c:v>0.90229264895115757</c:v>
                </c:pt>
                <c:pt idx="89">
                  <c:v>0.90151238306597925</c:v>
                </c:pt>
                <c:pt idx="90">
                  <c:v>0.90073659491171409</c:v>
                </c:pt>
                <c:pt idx="91">
                  <c:v>0.89996522973042303</c:v>
                </c:pt>
                <c:pt idx="92">
                  <c:v>0.89919823379781738</c:v>
                </c:pt>
                <c:pt idx="93">
                  <c:v>0.89843555439787248</c:v>
                </c:pt>
                <c:pt idx="94">
                  <c:v>0.89767713979819119</c:v>
                </c:pt>
                <c:pt idx="95">
                  <c:v>0.89692293922609001</c:v>
                </c:pt>
                <c:pt idx="96">
                  <c:v>0.89617290284538309</c:v>
                </c:pt>
                <c:pt idx="97">
                  <c:v>0.89542698173385515</c:v>
                </c:pt>
                <c:pt idx="98">
                  <c:v>0.89468512786136623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'Optimal Tariff 1'!$A$11</c:f>
              <c:strCache>
                <c:ptCount val="1"/>
                <c:pt idx="0">
                  <c:v>US Price of 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1'!$B$11:$CV$11</c:f>
              <c:numCache>
                <c:formatCode>General</c:formatCode>
                <c:ptCount val="99"/>
                <c:pt idx="0">
                  <c:v>1</c:v>
                </c:pt>
                <c:pt idx="1">
                  <c:v>1.0066537199528001</c:v>
                </c:pt>
                <c:pt idx="2">
                  <c:v>1.0132819153701487</c:v>
                </c:pt>
                <c:pt idx="3">
                  <c:v>1.0198851298563747</c:v>
                </c:pt>
                <c:pt idx="4">
                  <c:v>1.0264638943137172</c:v>
                </c:pt>
                <c:pt idx="5">
                  <c:v>1.0330187272798381</c:v>
                </c:pt>
                <c:pt idx="6">
                  <c:v>1.0395501352555456</c:v>
                </c:pt>
                <c:pt idx="7">
                  <c:v>1.0460586130230647</c:v>
                </c:pt>
                <c:pt idx="8">
                  <c:v>1.052544643955049</c:v>
                </c:pt>
                <c:pt idx="9">
                  <c:v>1.0590087003146849</c:v>
                </c:pt>
                <c:pt idx="10">
                  <c:v>1.065451243547106</c:v>
                </c:pt>
                <c:pt idx="11">
                  <c:v>1.0718727245624005</c:v>
                </c:pt>
                <c:pt idx="12">
                  <c:v>1.0782735840104638</c:v>
                </c:pt>
                <c:pt idx="13">
                  <c:v>1.0846542525478966</c:v>
                </c:pt>
                <c:pt idx="14">
                  <c:v>1.0910151510972741</c:v>
                </c:pt>
                <c:pt idx="15">
                  <c:v>1.0973566910989254</c:v>
                </c:pt>
                <c:pt idx="16">
                  <c:v>1.1036792746981752</c:v>
                </c:pt>
                <c:pt idx="17">
                  <c:v>1.1099832952150737</c:v>
                </c:pt>
                <c:pt idx="18">
                  <c:v>1.1162691370225042</c:v>
                </c:pt>
                <c:pt idx="19">
                  <c:v>1.122537176008531</c:v>
                </c:pt>
                <c:pt idx="20">
                  <c:v>1.1287877797338679</c:v>
                </c:pt>
                <c:pt idx="21">
                  <c:v>1.1350213076434614</c:v>
                </c:pt>
                <c:pt idx="22">
                  <c:v>1.141238111272104</c:v>
                </c:pt>
                <c:pt idx="23">
                  <c:v>1.1474385344441986</c:v>
                </c:pt>
                <c:pt idx="24">
                  <c:v>1.1536229134678733</c:v>
                </c:pt>
                <c:pt idx="25">
                  <c:v>1.15979157732365</c:v>
                </c:pt>
                <c:pt idx="26">
                  <c:v>1.1659448478477823</c:v>
                </c:pt>
                <c:pt idx="27">
                  <c:v>1.1720830399104325</c:v>
                </c:pt>
                <c:pt idx="28">
                  <c:v>1.1782064615888908</c:v>
                </c:pt>
                <c:pt idx="29">
                  <c:v>1.1843154143359391</c:v>
                </c:pt>
                <c:pt idx="30">
                  <c:v>1.19041019314352</c:v>
                </c:pt>
                <c:pt idx="31">
                  <c:v>1.1964910867018284</c:v>
                </c:pt>
                <c:pt idx="32">
                  <c:v>1.2025583775807482</c:v>
                </c:pt>
                <c:pt idx="33">
                  <c:v>1.2086123422723014</c:v>
                </c:pt>
                <c:pt idx="34">
                  <c:v>1.2146532515006663</c:v>
                </c:pt>
                <c:pt idx="35">
                  <c:v>1.22068137025401</c:v>
                </c:pt>
                <c:pt idx="36">
                  <c:v>1.2266969579507567</c:v>
                </c:pt>
                <c:pt idx="37">
                  <c:v>1.2327002685741368</c:v>
                </c:pt>
                <c:pt idx="38">
                  <c:v>1.238691550803078</c:v>
                </c:pt>
                <c:pt idx="39">
                  <c:v>1.2446710481394976</c:v>
                </c:pt>
                <c:pt idx="40">
                  <c:v>1.2506389990321782</c:v>
                </c:pt>
                <c:pt idx="41">
                  <c:v>1.2565956369972662</c:v>
                </c:pt>
                <c:pt idx="42">
                  <c:v>1.2625411907355004</c:v>
                </c:pt>
                <c:pt idx="43">
                  <c:v>1.2684758842463451</c:v>
                </c:pt>
                <c:pt idx="44">
                  <c:v>1.2743999369389594</c:v>
                </c:pt>
                <c:pt idx="45">
                  <c:v>1.2803135637403025</c:v>
                </c:pt>
                <c:pt idx="46">
                  <c:v>1.2862169752002759</c:v>
                </c:pt>
                <c:pt idx="47">
                  <c:v>1.2921103775940765</c:v>
                </c:pt>
                <c:pt idx="48">
                  <c:v>1.2979939730218901</c:v>
                </c:pt>
                <c:pt idx="49">
                  <c:v>1.3038679595058635</c:v>
                </c:pt>
                <c:pt idx="50">
                  <c:v>1.3097325310845727</c:v>
                </c:pt>
                <c:pt idx="51">
                  <c:v>1.3155878779049945</c:v>
                </c:pt>
                <c:pt idx="52">
                  <c:v>1.3214341863120471</c:v>
                </c:pt>
                <c:pt idx="53">
                  <c:v>1.3272716389358068</c:v>
                </c:pt>
                <c:pt idx="54">
                  <c:v>1.3331004147764429</c:v>
                </c:pt>
                <c:pt idx="55">
                  <c:v>1.3389206892869465</c:v>
                </c:pt>
                <c:pt idx="56">
                  <c:v>1.3447326344537085</c:v>
                </c:pt>
                <c:pt idx="57">
                  <c:v>1.3505364188750208</c:v>
                </c:pt>
                <c:pt idx="58">
                  <c:v>1.3563322078375537</c:v>
                </c:pt>
                <c:pt idx="59">
                  <c:v>1.362120163390852</c:v>
                </c:pt>
                <c:pt idx="60">
                  <c:v>1.3679004444199605</c:v>
                </c:pt>
                <c:pt idx="61">
                  <c:v>1.3736732067161477</c:v>
                </c:pt>
                <c:pt idx="62">
                  <c:v>1.3794386030458712</c:v>
                </c:pt>
                <c:pt idx="63">
                  <c:v>1.3851967832179564</c:v>
                </c:pt>
                <c:pt idx="64">
                  <c:v>1.3909478941490971</c:v>
                </c:pt>
                <c:pt idx="65">
                  <c:v>1.396692079927695</c:v>
                </c:pt>
                <c:pt idx="66">
                  <c:v>1.4024294818761003</c:v>
                </c:pt>
                <c:pt idx="67">
                  <c:v>1.4081602386112859</c:v>
                </c:pt>
                <c:pt idx="68">
                  <c:v>1.4138844861039861</c:v>
                </c:pt>
                <c:pt idx="69">
                  <c:v>1.4196023577364176</c:v>
                </c:pt>
                <c:pt idx="70">
                  <c:v>1.4253139843584777</c:v>
                </c:pt>
                <c:pt idx="71">
                  <c:v>1.4310194943426378</c:v>
                </c:pt>
                <c:pt idx="72">
                  <c:v>1.4367190136374328</c:v>
                </c:pt>
                <c:pt idx="73">
                  <c:v>1.4424126658196359</c:v>
                </c:pt>
                <c:pt idx="74">
                  <c:v>1.4481005721451548</c:v>
                </c:pt>
                <c:pt idx="75">
                  <c:v>1.4537828515987099</c:v>
                </c:pt>
                <c:pt idx="76">
                  <c:v>1.4594596209422575</c:v>
                </c:pt>
                <c:pt idx="77">
                  <c:v>1.4651309947622442</c:v>
                </c:pt>
                <c:pt idx="78">
                  <c:v>1.4707970855157528</c:v>
                </c:pt>
                <c:pt idx="79">
                  <c:v>1.476458003575486</c:v>
                </c:pt>
                <c:pt idx="80">
                  <c:v>1.4821138572736787</c:v>
                </c:pt>
                <c:pt idx="81">
                  <c:v>1.487764752944972</c:v>
                </c:pt>
                <c:pt idx="82">
                  <c:v>1.4934107949682369</c:v>
                </c:pt>
                <c:pt idx="83">
                  <c:v>1.4990520858074188</c:v>
                </c:pt>
                <c:pt idx="84">
                  <c:v>1.5046887260513859</c:v>
                </c:pt>
                <c:pt idx="85">
                  <c:v>1.5103208144528517</c:v>
                </c:pt>
                <c:pt idx="86">
                  <c:v>1.5159484479663687</c:v>
                </c:pt>
                <c:pt idx="87">
                  <c:v>1.5215717217854141</c:v>
                </c:pt>
                <c:pt idx="88">
                  <c:v>1.5271907293786369</c:v>
                </c:pt>
                <c:pt idx="89">
                  <c:v>1.5328055625252048</c:v>
                </c:pt>
                <c:pt idx="90">
                  <c:v>1.5384163113493465</c:v>
                </c:pt>
                <c:pt idx="91">
                  <c:v>1.5440230643541306</c:v>
                </c:pt>
                <c:pt idx="92">
                  <c:v>1.5496259084543669</c:v>
                </c:pt>
                <c:pt idx="93">
                  <c:v>1.5552249290088307</c:v>
                </c:pt>
                <c:pt idx="94">
                  <c:v>1.560820209851709</c:v>
                </c:pt>
                <c:pt idx="95">
                  <c:v>1.5664118333233055</c:v>
                </c:pt>
                <c:pt idx="96">
                  <c:v>1.5719998803000572</c:v>
                </c:pt>
                <c:pt idx="97">
                  <c:v>1.577584430223876</c:v>
                </c:pt>
                <c:pt idx="98">
                  <c:v>1.5831655611307935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674816"/>
        <c:axId val="570677616"/>
      </c:scatterChart>
      <c:valAx>
        <c:axId val="5706748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Import Tariff on Beer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77616"/>
        <c:crosses val="autoZero"/>
        <c:crossBetween val="midCat"/>
      </c:valAx>
      <c:valAx>
        <c:axId val="570677616"/>
        <c:scaling>
          <c:orientation val="minMax"/>
          <c:max val="1.6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74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War2'!$A$11</c:f>
              <c:strCache>
                <c:ptCount val="1"/>
                <c:pt idx="0">
                  <c:v>US Auto Export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War2'!$B$11:$U$11</c:f>
              <c:numCache>
                <c:formatCode>General</c:formatCode>
                <c:ptCount val="20"/>
                <c:pt idx="0">
                  <c:v>60.347757537617106</c:v>
                </c:pt>
                <c:pt idx="1">
                  <c:v>42.224984440954358</c:v>
                </c:pt>
                <c:pt idx="2">
                  <c:v>49.634822605491166</c:v>
                </c:pt>
                <c:pt idx="3">
                  <c:v>47.531191919524218</c:v>
                </c:pt>
                <c:pt idx="4">
                  <c:v>48.361226422813779</c:v>
                </c:pt>
                <c:pt idx="5">
                  <c:v>48.126463415584119</c:v>
                </c:pt>
                <c:pt idx="6">
                  <c:v>48.218749270151456</c:v>
                </c:pt>
                <c:pt idx="7">
                  <c:v>48.192657759132935</c:v>
                </c:pt>
                <c:pt idx="8">
                  <c:v>48.202910178555371</c:v>
                </c:pt>
                <c:pt idx="9">
                  <c:v>48.200011670111721</c:v>
                </c:pt>
                <c:pt idx="10">
                  <c:v>48.201150566290409</c:v>
                </c:pt>
                <c:pt idx="11">
                  <c:v>48.200828585028056</c:v>
                </c:pt>
                <c:pt idx="12">
                  <c:v>48.200954984236411</c:v>
                </c:pt>
                <c:pt idx="13">
                  <c:v>48.20091928141828</c:v>
                </c:pt>
                <c:pt idx="14">
                  <c:v>48.200933411690734</c:v>
                </c:pt>
                <c:pt idx="15">
                  <c:v>48.200929382395977</c:v>
                </c:pt>
                <c:pt idx="16">
                  <c:v>48.200930980727804</c:v>
                </c:pt>
                <c:pt idx="17">
                  <c:v>48.200930529134276</c:v>
                </c:pt>
                <c:pt idx="18">
                  <c:v>48.200930706959667</c:v>
                </c:pt>
                <c:pt idx="19">
                  <c:v>48.200930706542053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War2'!$A$12</c:f>
              <c:strCache>
                <c:ptCount val="1"/>
                <c:pt idx="0">
                  <c:v>UK Beer Export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War2'!$B$2:$U$2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War2'!$B$12:$U$12</c:f>
              <c:numCache>
                <c:formatCode>General</c:formatCode>
                <c:ptCount val="20"/>
                <c:pt idx="0">
                  <c:v>60.904051119166958</c:v>
                </c:pt>
                <c:pt idx="1">
                  <c:v>38.644706439444306</c:v>
                </c:pt>
                <c:pt idx="2">
                  <c:v>44.00532997515397</c:v>
                </c:pt>
                <c:pt idx="3">
                  <c:v>41.684327091618414</c:v>
                </c:pt>
                <c:pt idx="4">
                  <c:v>42.264107467961821</c:v>
                </c:pt>
                <c:pt idx="5">
                  <c:v>42.008150352741161</c:v>
                </c:pt>
                <c:pt idx="6">
                  <c:v>42.072363270607113</c:v>
                </c:pt>
                <c:pt idx="7">
                  <c:v>42.043953819787134</c:v>
                </c:pt>
                <c:pt idx="8">
                  <c:v>42.051084437599364</c:v>
                </c:pt>
                <c:pt idx="9">
                  <c:v>42.047928892250141</c:v>
                </c:pt>
                <c:pt idx="10">
                  <c:v>42.048720963443493</c:v>
                </c:pt>
                <c:pt idx="11">
                  <c:v>42.048370434912307</c:v>
                </c:pt>
                <c:pt idx="12">
                  <c:v>42.048458341644491</c:v>
                </c:pt>
                <c:pt idx="13">
                  <c:v>42.048419473439559</c:v>
                </c:pt>
                <c:pt idx="14">
                  <c:v>42.048429300600361</c:v>
                </c:pt>
                <c:pt idx="15">
                  <c:v>42.048424914072157</c:v>
                </c:pt>
                <c:pt idx="16">
                  <c:v>42.048426028082439</c:v>
                </c:pt>
                <c:pt idx="17">
                  <c:v>42.048425535500677</c:v>
                </c:pt>
                <c:pt idx="18">
                  <c:v>42.048425659443339</c:v>
                </c:pt>
                <c:pt idx="19">
                  <c:v>42.048425658882287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404224"/>
        <c:axId val="273404784"/>
      </c:scatterChart>
      <c:valAx>
        <c:axId val="27340422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04784"/>
        <c:crosses val="autoZero"/>
        <c:crossBetween val="midCat"/>
      </c:valAx>
      <c:valAx>
        <c:axId val="27340478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0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Optimal Tariff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War3'!$A$3</c:f>
              <c:strCache>
                <c:ptCount val="1"/>
                <c:pt idx="0">
                  <c:v>US Optimal Beer Tariff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War3'!$B$3:$U$3</c:f>
              <c:numCache>
                <c:formatCode>General</c:formatCode>
                <c:ptCount val="20"/>
                <c:pt idx="0">
                  <c:v>0.12238585175097387</c:v>
                </c:pt>
                <c:pt idx="1">
                  <c:v>0.12238585180741159</c:v>
                </c:pt>
                <c:pt idx="2">
                  <c:v>9.3526752000018337E-2</c:v>
                </c:pt>
                <c:pt idx="3">
                  <c:v>9.3526751978645517E-2</c:v>
                </c:pt>
                <c:pt idx="4">
                  <c:v>9.0467856501230667E-2</c:v>
                </c:pt>
                <c:pt idx="5">
                  <c:v>9.0467856498937418E-2</c:v>
                </c:pt>
                <c:pt idx="6">
                  <c:v>9.0140181127029387E-2</c:v>
                </c:pt>
                <c:pt idx="7">
                  <c:v>9.0140181126780475E-2</c:v>
                </c:pt>
                <c:pt idx="8">
                  <c:v>9.0105039775247794E-2</c:v>
                </c:pt>
                <c:pt idx="9">
                  <c:v>9.0105039775221538E-2</c:v>
                </c:pt>
                <c:pt idx="10">
                  <c:v>9.010127138516684E-2</c:v>
                </c:pt>
                <c:pt idx="11">
                  <c:v>9.0101270559743804E-2</c:v>
                </c:pt>
                <c:pt idx="12">
                  <c:v>9.0100867118803649E-2</c:v>
                </c:pt>
                <c:pt idx="13">
                  <c:v>9.0100867028903089E-2</c:v>
                </c:pt>
                <c:pt idx="14">
                  <c:v>9.010082308522939E-2</c:v>
                </c:pt>
                <c:pt idx="15">
                  <c:v>9.0100823075436223E-2</c:v>
                </c:pt>
                <c:pt idx="16">
                  <c:v>9.0100818289471377E-2</c:v>
                </c:pt>
                <c:pt idx="17">
                  <c:v>9.0100818288407686E-2</c:v>
                </c:pt>
                <c:pt idx="18">
                  <c:v>9.0100818289471377E-2</c:v>
                </c:pt>
                <c:pt idx="19">
                  <c:v>9.0100818288407686E-2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War3'!$A$4</c:f>
              <c:strCache>
                <c:ptCount val="1"/>
                <c:pt idx="0">
                  <c:v>UK Optimal Auto Tariff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War3'!$B$4:$U$4</c:f>
              <c:numCache>
                <c:formatCode>General</c:formatCode>
                <c:ptCount val="20"/>
                <c:pt idx="0">
                  <c:v>0</c:v>
                </c:pt>
                <c:pt idx="1">
                  <c:v>8.3501277464973392E-2</c:v>
                </c:pt>
                <c:pt idx="2">
                  <c:v>8.3501277712877325E-2</c:v>
                </c:pt>
                <c:pt idx="3">
                  <c:v>9.2865576173206593E-2</c:v>
                </c:pt>
                <c:pt idx="4">
                  <c:v>9.2865576166164032E-2</c:v>
                </c:pt>
                <c:pt idx="5">
                  <c:v>9.3874795843125025E-2</c:v>
                </c:pt>
                <c:pt idx="6">
                  <c:v>9.3874795842366965E-2</c:v>
                </c:pt>
                <c:pt idx="7">
                  <c:v>9.3983098970243664E-2</c:v>
                </c:pt>
                <c:pt idx="8">
                  <c:v>9.3983098970162701E-2</c:v>
                </c:pt>
                <c:pt idx="9">
                  <c:v>9.3994716193605568E-2</c:v>
                </c:pt>
                <c:pt idx="10">
                  <c:v>9.3994713658984083E-2</c:v>
                </c:pt>
                <c:pt idx="11">
                  <c:v>9.3995961035248321E-2</c:v>
                </c:pt>
                <c:pt idx="12">
                  <c:v>9.3995960760143438E-2</c:v>
                </c:pt>
                <c:pt idx="13">
                  <c:v>9.3996095538789806E-2</c:v>
                </c:pt>
                <c:pt idx="14">
                  <c:v>9.3996095508825706E-2</c:v>
                </c:pt>
                <c:pt idx="15">
                  <c:v>9.399611018773367E-2</c:v>
                </c:pt>
                <c:pt idx="16">
                  <c:v>9.3996110184470752E-2</c:v>
                </c:pt>
                <c:pt idx="17">
                  <c:v>9.399611018773367E-2</c:v>
                </c:pt>
                <c:pt idx="18">
                  <c:v>9.3996110184470752E-2</c:v>
                </c:pt>
                <c:pt idx="19">
                  <c:v>9.399611018773367E-2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408144"/>
        <c:axId val="273408704"/>
      </c:scatterChart>
      <c:valAx>
        <c:axId val="27340814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08704"/>
        <c:crosses val="autoZero"/>
        <c:crossBetween val="midCat"/>
      </c:valAx>
      <c:valAx>
        <c:axId val="2734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08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War3'!$A$7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War3'!$B$7:$U$7</c:f>
              <c:numCache>
                <c:formatCode>General</c:formatCode>
                <c:ptCount val="20"/>
                <c:pt idx="0">
                  <c:v>190.43076910444188</c:v>
                </c:pt>
                <c:pt idx="1">
                  <c:v>191.64888676540008</c:v>
                </c:pt>
                <c:pt idx="2">
                  <c:v>190.93294533407277</c:v>
                </c:pt>
                <c:pt idx="3">
                  <c:v>191.08250952195027</c:v>
                </c:pt>
                <c:pt idx="4">
                  <c:v>191.00252569726149</c:v>
                </c:pt>
                <c:pt idx="5">
                  <c:v>191.01878756098333</c:v>
                </c:pt>
                <c:pt idx="6">
                  <c:v>191.01017164741936</c:v>
                </c:pt>
                <c:pt idx="7">
                  <c:v>191.01191840451457</c:v>
                </c:pt>
                <c:pt idx="8">
                  <c:v>191.01099384425672</c:v>
                </c:pt>
                <c:pt idx="9">
                  <c:v>191.01118123039288</c:v>
                </c:pt>
                <c:pt idx="10">
                  <c:v>191.0110820377534</c:v>
                </c:pt>
                <c:pt idx="11">
                  <c:v>191.01110213646552</c:v>
                </c:pt>
                <c:pt idx="12">
                  <c:v>191.01109151684454</c:v>
                </c:pt>
                <c:pt idx="13">
                  <c:v>191.01109368848824</c:v>
                </c:pt>
                <c:pt idx="14">
                  <c:v>191.01109253177501</c:v>
                </c:pt>
                <c:pt idx="15">
                  <c:v>191.01109276829129</c:v>
                </c:pt>
                <c:pt idx="16">
                  <c:v>191.01109264231187</c:v>
                </c:pt>
                <c:pt idx="17">
                  <c:v>191.01109264233662</c:v>
                </c:pt>
                <c:pt idx="18">
                  <c:v>191.01109264231187</c:v>
                </c:pt>
                <c:pt idx="19">
                  <c:v>191.01109264233662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War3'!$A$8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War3'!$B$8:$U$8</c:f>
              <c:numCache>
                <c:formatCode>General</c:formatCode>
                <c:ptCount val="20"/>
                <c:pt idx="0">
                  <c:v>88.622276605165553</c:v>
                </c:pt>
                <c:pt idx="1">
                  <c:v>85.599999377631846</c:v>
                </c:pt>
                <c:pt idx="2">
                  <c:v>86.402133438171191</c:v>
                </c:pt>
                <c:pt idx="3">
                  <c:v>86.090234876910671</c:v>
                </c:pt>
                <c:pt idx="4">
                  <c:v>86.174971061757162</c:v>
                </c:pt>
                <c:pt idx="5">
                  <c:v>86.141658639643708</c:v>
                </c:pt>
                <c:pt idx="6">
                  <c:v>86.150732146828204</c:v>
                </c:pt>
                <c:pt idx="7">
                  <c:v>86.147160727976939</c:v>
                </c:pt>
                <c:pt idx="8">
                  <c:v>86.148133768915187</c:v>
                </c:pt>
                <c:pt idx="9">
                  <c:v>86.147750717564008</c:v>
                </c:pt>
                <c:pt idx="10">
                  <c:v>86.147855144898003</c:v>
                </c:pt>
                <c:pt idx="11">
                  <c:v>86.147814038834625</c:v>
                </c:pt>
                <c:pt idx="12">
                  <c:v>86.147825218862621</c:v>
                </c:pt>
                <c:pt idx="13">
                  <c:v>86.147820777389484</c:v>
                </c:pt>
                <c:pt idx="14">
                  <c:v>86.147821995142507</c:v>
                </c:pt>
                <c:pt idx="15">
                  <c:v>86.147821511416439</c:v>
                </c:pt>
                <c:pt idx="16">
                  <c:v>86.147821644043475</c:v>
                </c:pt>
                <c:pt idx="17">
                  <c:v>86.147821643965329</c:v>
                </c:pt>
                <c:pt idx="18">
                  <c:v>86.147821644043475</c:v>
                </c:pt>
                <c:pt idx="19">
                  <c:v>86.147821643965329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'Trade War3'!$A$9</c:f>
              <c:strCache>
                <c:ptCount val="1"/>
                <c:pt idx="0">
                  <c:v>UK Auto Consumption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War3'!$B$9:$U$9</c:f>
              <c:numCache>
                <c:formatCode>General</c:formatCode>
                <c:ptCount val="20"/>
                <c:pt idx="0">
                  <c:v>120.73635187493491</c:v>
                </c:pt>
                <c:pt idx="1">
                  <c:v>118.60527384355098</c:v>
                </c:pt>
                <c:pt idx="2">
                  <c:v>119.56426097326474</c:v>
                </c:pt>
                <c:pt idx="3">
                  <c:v>119.31548381459304</c:v>
                </c:pt>
                <c:pt idx="4">
                  <c:v>119.42049068651791</c:v>
                </c:pt>
                <c:pt idx="5">
                  <c:v>119.39357672659153</c:v>
                </c:pt>
                <c:pt idx="6">
                  <c:v>119.40486454273372</c:v>
                </c:pt>
                <c:pt idx="7">
                  <c:v>119.40197513876279</c:v>
                </c:pt>
                <c:pt idx="8">
                  <c:v>119.40318614631796</c:v>
                </c:pt>
                <c:pt idx="9">
                  <c:v>119.40287619863653</c:v>
                </c:pt>
                <c:pt idx="10">
                  <c:v>119.40300613410879</c:v>
                </c:pt>
                <c:pt idx="11">
                  <c:v>119.40297288238447</c:v>
                </c:pt>
                <c:pt idx="12">
                  <c:v>119.40298679333613</c:v>
                </c:pt>
                <c:pt idx="13">
                  <c:v>119.40298320051957</c:v>
                </c:pt>
                <c:pt idx="14">
                  <c:v>119.40298471573178</c:v>
                </c:pt>
                <c:pt idx="15">
                  <c:v>119.40298432443366</c:v>
                </c:pt>
                <c:pt idx="16">
                  <c:v>119.40298448945737</c:v>
                </c:pt>
                <c:pt idx="17">
                  <c:v>119.40298448940706</c:v>
                </c:pt>
                <c:pt idx="18">
                  <c:v>119.40298448945737</c:v>
                </c:pt>
                <c:pt idx="19">
                  <c:v>119.40298448940706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'Trade War3'!$A$10</c:f>
              <c:strCache>
                <c:ptCount val="1"/>
                <c:pt idx="0">
                  <c:v>UK Beer Consumption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War3'!$B$10:$U$10</c:f>
              <c:numCache>
                <c:formatCode>General</c:formatCode>
                <c:ptCount val="20"/>
                <c:pt idx="0">
                  <c:v>147.15085811477451</c:v>
                </c:pt>
                <c:pt idx="1">
                  <c:v>150.32106976019904</c:v>
                </c:pt>
                <c:pt idx="2">
                  <c:v>149.58243653564719</c:v>
                </c:pt>
                <c:pt idx="3">
                  <c:v>149.90037068637272</c:v>
                </c:pt>
                <c:pt idx="4">
                  <c:v>149.82258558386349</c:v>
                </c:pt>
                <c:pt idx="5">
                  <c:v>149.85642849444906</c:v>
                </c:pt>
                <c:pt idx="6">
                  <c:v>149.84810203996958</c:v>
                </c:pt>
                <c:pt idx="7">
                  <c:v>149.85172900906659</c:v>
                </c:pt>
                <c:pt idx="8">
                  <c:v>149.85083611327789</c:v>
                </c:pt>
                <c:pt idx="9">
                  <c:v>149.85122510741527</c:v>
                </c:pt>
                <c:pt idx="10">
                  <c:v>149.85112927348783</c:v>
                </c:pt>
                <c:pt idx="11">
                  <c:v>149.8511710193464</c:v>
                </c:pt>
                <c:pt idx="12">
                  <c:v>149.85116075932336</c:v>
                </c:pt>
                <c:pt idx="13">
                  <c:v>149.85116526992593</c:v>
                </c:pt>
                <c:pt idx="14">
                  <c:v>149.8511641523817</c:v>
                </c:pt>
                <c:pt idx="15">
                  <c:v>149.85116464363696</c:v>
                </c:pt>
                <c:pt idx="16">
                  <c:v>149.85116452192358</c:v>
                </c:pt>
                <c:pt idx="17">
                  <c:v>149.85116452200577</c:v>
                </c:pt>
                <c:pt idx="18">
                  <c:v>149.85116452192358</c:v>
                </c:pt>
                <c:pt idx="19">
                  <c:v>149.85116452200577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27536"/>
        <c:axId val="502928096"/>
      </c:scatterChart>
      <c:valAx>
        <c:axId val="50292753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28096"/>
        <c:crosses val="autoZero"/>
        <c:crossBetween val="midCat"/>
      </c:valAx>
      <c:valAx>
        <c:axId val="50292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27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War3'!$A$11</c:f>
              <c:strCache>
                <c:ptCount val="1"/>
                <c:pt idx="0">
                  <c:v>US Auto Export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War3'!$B$11:$U$11</c:f>
              <c:numCache>
                <c:formatCode>General</c:formatCode>
                <c:ptCount val="20"/>
                <c:pt idx="0">
                  <c:v>20.669126547193418</c:v>
                </c:pt>
                <c:pt idx="1">
                  <c:v>13.938148789970436</c:v>
                </c:pt>
                <c:pt idx="2">
                  <c:v>16.412272773827464</c:v>
                </c:pt>
                <c:pt idx="3">
                  <c:v>15.67133307799528</c:v>
                </c:pt>
                <c:pt idx="4">
                  <c:v>15.939885661181332</c:v>
                </c:pt>
                <c:pt idx="5">
                  <c:v>15.860195523413557</c:v>
                </c:pt>
                <c:pt idx="6">
                  <c:v>15.889036976754189</c:v>
                </c:pt>
                <c:pt idx="7">
                  <c:v>15.880487012823188</c:v>
                </c:pt>
                <c:pt idx="8">
                  <c:v>15.883580944537941</c:v>
                </c:pt>
                <c:pt idx="9">
                  <c:v>15.882663847331875</c:v>
                </c:pt>
                <c:pt idx="10">
                  <c:v>15.882995835569432</c:v>
                </c:pt>
                <c:pt idx="11">
                  <c:v>15.882897437004635</c:v>
                </c:pt>
                <c:pt idx="12">
                  <c:v>15.882932979817797</c:v>
                </c:pt>
                <c:pt idx="13">
                  <c:v>15.882922347946987</c:v>
                </c:pt>
                <c:pt idx="14">
                  <c:v>15.882926219349477</c:v>
                </c:pt>
                <c:pt idx="15">
                  <c:v>15.882925061419627</c:v>
                </c:pt>
                <c:pt idx="16">
                  <c:v>15.882925483058973</c:v>
                </c:pt>
                <c:pt idx="17">
                  <c:v>15.882925482895306</c:v>
                </c:pt>
                <c:pt idx="18">
                  <c:v>15.882925483058973</c:v>
                </c:pt>
                <c:pt idx="19">
                  <c:v>15.882925482895306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War3'!$A$12</c:f>
              <c:strCache>
                <c:ptCount val="1"/>
                <c:pt idx="0">
                  <c:v>UK Beer Export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War3'!$B$12:$U$12</c:f>
              <c:numCache>
                <c:formatCode>General</c:formatCode>
                <c:ptCount val="20"/>
                <c:pt idx="0">
                  <c:v>25.191085038119599</c:v>
                </c:pt>
                <c:pt idx="1">
                  <c:v>16.303900858497805</c:v>
                </c:pt>
                <c:pt idx="2">
                  <c:v>18.950405957083273</c:v>
                </c:pt>
                <c:pt idx="3">
                  <c:v>18.015449181613366</c:v>
                </c:pt>
                <c:pt idx="4">
                  <c:v>18.298559044986867</c:v>
                </c:pt>
                <c:pt idx="5">
                  <c:v>18.198489244571309</c:v>
                </c:pt>
                <c:pt idx="6">
                  <c:v>18.228846431627534</c:v>
                </c:pt>
                <c:pt idx="7">
                  <c:v>18.218115525030438</c:v>
                </c:pt>
                <c:pt idx="8">
                  <c:v>18.221371507100041</c:v>
                </c:pt>
                <c:pt idx="9">
                  <c:v>18.220220539157673</c:v>
                </c:pt>
                <c:pt idx="10">
                  <c:v>18.220569950128279</c:v>
                </c:pt>
                <c:pt idx="11">
                  <c:v>18.220446444767529</c:v>
                </c:pt>
                <c:pt idx="12">
                  <c:v>18.220483852854024</c:v>
                </c:pt>
                <c:pt idx="13">
                  <c:v>18.220470508213733</c:v>
                </c:pt>
                <c:pt idx="14">
                  <c:v>18.220474582785116</c:v>
                </c:pt>
                <c:pt idx="15">
                  <c:v>18.220473129404311</c:v>
                </c:pt>
                <c:pt idx="16">
                  <c:v>18.220473573170967</c:v>
                </c:pt>
                <c:pt idx="17">
                  <c:v>18.220473572946528</c:v>
                </c:pt>
                <c:pt idx="18">
                  <c:v>18.220473573170967</c:v>
                </c:pt>
                <c:pt idx="19">
                  <c:v>18.220473572946528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31456"/>
        <c:axId val="502932016"/>
      </c:scatterChart>
      <c:valAx>
        <c:axId val="50293145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32016"/>
        <c:crosses val="autoZero"/>
        <c:crossBetween val="midCat"/>
      </c:valAx>
      <c:valAx>
        <c:axId val="50293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3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'Trade War3'!$A$5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War3'!$B$5:$U$5</c:f>
              <c:numCache>
                <c:formatCode>General</c:formatCode>
                <c:ptCount val="20"/>
                <c:pt idx="0">
                  <c:v>302.76721873983524</c:v>
                </c:pt>
                <c:pt idx="1">
                  <c:v>300.97230528922955</c:v>
                </c:pt>
                <c:pt idx="2">
                  <c:v>301.02595714202533</c:v>
                </c:pt>
                <c:pt idx="3">
                  <c:v>300.86441130987384</c:v>
                </c:pt>
                <c:pt idx="4">
                  <c:v>300.86503322601391</c:v>
                </c:pt>
                <c:pt idx="5">
                  <c:v>300.84806567799495</c:v>
                </c:pt>
                <c:pt idx="6">
                  <c:v>300.84807283857896</c:v>
                </c:pt>
                <c:pt idx="7">
                  <c:v>300.84625706331508</c:v>
                </c:pt>
                <c:pt idx="8">
                  <c:v>300.8462571457024</c:v>
                </c:pt>
                <c:pt idx="9">
                  <c:v>300.84606243345615</c:v>
                </c:pt>
                <c:pt idx="10">
                  <c:v>300.84606247688515</c:v>
                </c:pt>
                <c:pt idx="11">
                  <c:v>300.84604157071698</c:v>
                </c:pt>
                <c:pt idx="12">
                  <c:v>300.84604157533869</c:v>
                </c:pt>
                <c:pt idx="13">
                  <c:v>300.84603931644102</c:v>
                </c:pt>
                <c:pt idx="14">
                  <c:v>300.84603931694335</c:v>
                </c:pt>
                <c:pt idx="15">
                  <c:v>300.84603907092412</c:v>
                </c:pt>
                <c:pt idx="16">
                  <c:v>300.84603907097852</c:v>
                </c:pt>
                <c:pt idx="17">
                  <c:v>300.84603907092401</c:v>
                </c:pt>
                <c:pt idx="18">
                  <c:v>300.84603907097852</c:v>
                </c:pt>
                <c:pt idx="19">
                  <c:v>300.84603907092401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'Trade War3'!$A$6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War3'!$B$2:$U$2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War3'!$B$6:$U$6</c:f>
              <c:numCache>
                <c:formatCode>General</c:formatCode>
                <c:ptCount val="20"/>
                <c:pt idx="0">
                  <c:v>266.5817531943552</c:v>
                </c:pt>
                <c:pt idx="1">
                  <c:v>267.04959571857762</c:v>
                </c:pt>
                <c:pt idx="2">
                  <c:v>267.46748197838866</c:v>
                </c:pt>
                <c:pt idx="3">
                  <c:v>267.47287901715492</c:v>
                </c:pt>
                <c:pt idx="4">
                  <c:v>267.52111457862748</c:v>
                </c:pt>
                <c:pt idx="5">
                  <c:v>267.52117668270654</c:v>
                </c:pt>
                <c:pt idx="6">
                  <c:v>267.52638992120609</c:v>
                </c:pt>
                <c:pt idx="7">
                  <c:v>267.52639063569922</c:v>
                </c:pt>
                <c:pt idx="8">
                  <c:v>267.52695025821311</c:v>
                </c:pt>
                <c:pt idx="9">
                  <c:v>267.52695026643363</c:v>
                </c:pt>
                <c:pt idx="10">
                  <c:v>267.52701028378715</c:v>
                </c:pt>
                <c:pt idx="11">
                  <c:v>267.5270102970282</c:v>
                </c:pt>
                <c:pt idx="12">
                  <c:v>267.52701672251033</c:v>
                </c:pt>
                <c:pt idx="13">
                  <c:v>267.52701672394312</c:v>
                </c:pt>
                <c:pt idx="14">
                  <c:v>267.52701742382158</c:v>
                </c:pt>
                <c:pt idx="15">
                  <c:v>267.52701742397755</c:v>
                </c:pt>
                <c:pt idx="16">
                  <c:v>267.52701750020196</c:v>
                </c:pt>
                <c:pt idx="17">
                  <c:v>267.52701750021907</c:v>
                </c:pt>
                <c:pt idx="18">
                  <c:v>267.52701750020196</c:v>
                </c:pt>
                <c:pt idx="19">
                  <c:v>267.52701750021907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35376"/>
        <c:axId val="502935936"/>
      </c:scatterChart>
      <c:valAx>
        <c:axId val="50293537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35936"/>
        <c:crosses val="autoZero"/>
        <c:crossBetween val="midCat"/>
      </c:valAx>
      <c:valAx>
        <c:axId val="5029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3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Optimal Tariff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War4'!$A$3</c:f>
              <c:strCache>
                <c:ptCount val="1"/>
                <c:pt idx="0">
                  <c:v>US Optimal Beer Tariff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War4'!$B$3:$U$3</c:f>
              <c:numCache>
                <c:formatCode>General</c:formatCode>
                <c:ptCount val="20"/>
                <c:pt idx="0">
                  <c:v>0</c:v>
                </c:pt>
                <c:pt idx="1">
                  <c:v>8.0128172068469936E-2</c:v>
                </c:pt>
                <c:pt idx="2">
                  <c:v>8.0128171887442576E-2</c:v>
                </c:pt>
                <c:pt idx="3">
                  <c:v>8.9027555768548261E-2</c:v>
                </c:pt>
                <c:pt idx="4">
                  <c:v>8.9027559383002233E-2</c:v>
                </c:pt>
                <c:pt idx="5">
                  <c:v>8.9985659397798456E-2</c:v>
                </c:pt>
                <c:pt idx="6">
                  <c:v>8.9985659773811205E-2</c:v>
                </c:pt>
                <c:pt idx="7">
                  <c:v>9.008846546230391E-2</c:v>
                </c:pt>
                <c:pt idx="8">
                  <c:v>9.0088465386831018E-2</c:v>
                </c:pt>
                <c:pt idx="9">
                  <c:v>9.0099492795644234E-2</c:v>
                </c:pt>
                <c:pt idx="10">
                  <c:v>9.009949280329442E-2</c:v>
                </c:pt>
                <c:pt idx="11">
                  <c:v>9.0100675593558055E-2</c:v>
                </c:pt>
                <c:pt idx="12">
                  <c:v>9.0100675594380883E-2</c:v>
                </c:pt>
                <c:pt idx="13">
                  <c:v>9.0100802237380248E-2</c:v>
                </c:pt>
                <c:pt idx="14">
                  <c:v>9.0100802237465499E-2</c:v>
                </c:pt>
                <c:pt idx="15">
                  <c:v>9.0100816044761403E-2</c:v>
                </c:pt>
                <c:pt idx="16">
                  <c:v>9.0100816020254937E-2</c:v>
                </c:pt>
                <c:pt idx="17">
                  <c:v>9.0100816044761403E-2</c:v>
                </c:pt>
                <c:pt idx="18">
                  <c:v>9.0100816020254937E-2</c:v>
                </c:pt>
                <c:pt idx="19">
                  <c:v>9.0100816044761403E-2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War4'!$A$4</c:f>
              <c:strCache>
                <c:ptCount val="1"/>
                <c:pt idx="0">
                  <c:v>UK Optimal Auto Tariff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War4'!$B$4:$U$4</c:f>
              <c:numCache>
                <c:formatCode>General</c:formatCode>
                <c:ptCount val="20"/>
                <c:pt idx="0">
                  <c:v>0.12529031103539193</c:v>
                </c:pt>
                <c:pt idx="1">
                  <c:v>0.12529031124268869</c:v>
                </c:pt>
                <c:pt idx="2">
                  <c:v>9.7310456478060275E-2</c:v>
                </c:pt>
                <c:pt idx="3">
                  <c:v>9.7310456417313743E-2</c:v>
                </c:pt>
                <c:pt idx="4">
                  <c:v>9.4351122178235589E-2</c:v>
                </c:pt>
                <c:pt idx="5">
                  <c:v>9.4351123339064466E-2</c:v>
                </c:pt>
                <c:pt idx="6">
                  <c:v>9.4034184539492222E-2</c:v>
                </c:pt>
                <c:pt idx="7">
                  <c:v>9.4034184644676791E-2</c:v>
                </c:pt>
                <c:pt idx="8">
                  <c:v>9.4000195576773235E-2</c:v>
                </c:pt>
                <c:pt idx="9">
                  <c:v>9.4000195551638022E-2</c:v>
                </c:pt>
                <c:pt idx="10">
                  <c:v>9.399654997927559E-2</c:v>
                </c:pt>
                <c:pt idx="11">
                  <c:v>9.3996549981804012E-2</c:v>
                </c:pt>
                <c:pt idx="12">
                  <c:v>9.3996159218909137E-2</c:v>
                </c:pt>
                <c:pt idx="13">
                  <c:v>9.3996159219164988E-2</c:v>
                </c:pt>
                <c:pt idx="14">
                  <c:v>9.3996117119120884E-2</c:v>
                </c:pt>
                <c:pt idx="15">
                  <c:v>9.3996117119147293E-2</c:v>
                </c:pt>
                <c:pt idx="16">
                  <c:v>9.3996112537636303E-2</c:v>
                </c:pt>
                <c:pt idx="17">
                  <c:v>9.399611252953427E-2</c:v>
                </c:pt>
                <c:pt idx="18">
                  <c:v>9.3996112537636303E-2</c:v>
                </c:pt>
                <c:pt idx="19">
                  <c:v>9.399611252953427E-2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39296"/>
        <c:axId val="502939856"/>
      </c:scatterChart>
      <c:valAx>
        <c:axId val="50293929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39856"/>
        <c:crosses val="autoZero"/>
        <c:crossBetween val="midCat"/>
      </c:valAx>
      <c:valAx>
        <c:axId val="50293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39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War4'!$A$7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War4'!$B$7:$U$7</c:f>
              <c:numCache>
                <c:formatCode>General</c:formatCode>
                <c:ptCount val="20"/>
                <c:pt idx="0">
                  <c:v>188.77717573379022</c:v>
                </c:pt>
                <c:pt idx="1">
                  <c:v>191.26198806145661</c:v>
                </c:pt>
                <c:pt idx="2">
                  <c:v>190.79796266617291</c:v>
                </c:pt>
                <c:pt idx="3">
                  <c:v>191.03641243194551</c:v>
                </c:pt>
                <c:pt idx="4">
                  <c:v>190.98853165764967</c:v>
                </c:pt>
                <c:pt idx="5">
                  <c:v>191.0137901910721</c:v>
                </c:pt>
                <c:pt idx="6">
                  <c:v>191.00867622631083</c:v>
                </c:pt>
                <c:pt idx="7">
                  <c:v>191.01138178165453</c:v>
                </c:pt>
                <c:pt idx="8">
                  <c:v>191.01083350910429</c:v>
                </c:pt>
                <c:pt idx="9">
                  <c:v>191.01112366442666</c:v>
                </c:pt>
                <c:pt idx="10">
                  <c:v>191.01106486051287</c:v>
                </c:pt>
                <c:pt idx="11">
                  <c:v>191.01109598177888</c:v>
                </c:pt>
                <c:pt idx="12">
                  <c:v>191.01108967870573</c:v>
                </c:pt>
                <c:pt idx="13">
                  <c:v>191.01109301089548</c:v>
                </c:pt>
                <c:pt idx="14">
                  <c:v>191.01109233181472</c:v>
                </c:pt>
                <c:pt idx="15">
                  <c:v>191.01109269510789</c:v>
                </c:pt>
                <c:pt idx="16">
                  <c:v>191.01109262056227</c:v>
                </c:pt>
                <c:pt idx="17">
                  <c:v>191.01109262107639</c:v>
                </c:pt>
                <c:pt idx="18">
                  <c:v>191.01109262056227</c:v>
                </c:pt>
                <c:pt idx="19">
                  <c:v>191.01109262107639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War4'!$A$8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War4'!$B$8:$U$8</c:f>
              <c:numCache>
                <c:formatCode>General</c:formatCode>
                <c:ptCount val="20"/>
                <c:pt idx="0">
                  <c:v>87.602603217817176</c:v>
                </c:pt>
                <c:pt idx="1">
                  <c:v>85.419094943060955</c:v>
                </c:pt>
                <c:pt idx="2">
                  <c:v>86.314649015604246</c:v>
                </c:pt>
                <c:pt idx="3">
                  <c:v>86.068567047782437</c:v>
                </c:pt>
                <c:pt idx="4">
                  <c:v>86.165833551376679</c:v>
                </c:pt>
                <c:pt idx="5">
                  <c:v>86.139308257757079</c:v>
                </c:pt>
                <c:pt idx="6">
                  <c:v>86.149754889784958</c:v>
                </c:pt>
                <c:pt idx="7">
                  <c:v>86.14690832234794</c:v>
                </c:pt>
                <c:pt idx="8">
                  <c:v>86.148028981222339</c:v>
                </c:pt>
                <c:pt idx="9">
                  <c:v>86.14772364242765</c:v>
                </c:pt>
                <c:pt idx="10">
                  <c:v>86.147843844648094</c:v>
                </c:pt>
                <c:pt idx="11">
                  <c:v>86.147811094055143</c:v>
                </c:pt>
                <c:pt idx="12">
                  <c:v>86.147823978378199</c:v>
                </c:pt>
                <c:pt idx="13">
                  <c:v>86.147820471726462</c:v>
                </c:pt>
                <c:pt idx="14">
                  <c:v>86.147821859859405</c:v>
                </c:pt>
                <c:pt idx="15">
                  <c:v>86.147821477545477</c:v>
                </c:pt>
                <c:pt idx="16">
                  <c:v>86.147821629287009</c:v>
                </c:pt>
                <c:pt idx="17">
                  <c:v>86.147821628875576</c:v>
                </c:pt>
                <c:pt idx="18">
                  <c:v>86.147821629287009</c:v>
                </c:pt>
                <c:pt idx="19">
                  <c:v>86.147821628875576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'Trade War4'!$A$9</c:f>
              <c:strCache>
                <c:ptCount val="1"/>
                <c:pt idx="0">
                  <c:v>UK Auto Consumption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War4'!$B$9:$U$9</c:f>
              <c:numCache>
                <c:formatCode>General</c:formatCode>
                <c:ptCount val="20"/>
                <c:pt idx="0">
                  <c:v>121.976687730298</c:v>
                </c:pt>
                <c:pt idx="1">
                  <c:v>118.90629230979862</c:v>
                </c:pt>
                <c:pt idx="2">
                  <c:v>119.66169610985558</c:v>
                </c:pt>
                <c:pt idx="3">
                  <c:v>119.35148038538301</c:v>
                </c:pt>
                <c:pt idx="4">
                  <c:v>119.43053970630905</c:v>
                </c:pt>
                <c:pt idx="5">
                  <c:v>119.3974806166645</c:v>
                </c:pt>
                <c:pt idx="6">
                  <c:v>119.40593777713416</c:v>
                </c:pt>
                <c:pt idx="7">
                  <c:v>119.40239435891662</c:v>
                </c:pt>
                <c:pt idx="8">
                  <c:v>119.4033012088164</c:v>
                </c:pt>
                <c:pt idx="9">
                  <c:v>119.40292117108781</c:v>
                </c:pt>
                <c:pt idx="10">
                  <c:v>119.40301843540945</c:v>
                </c:pt>
                <c:pt idx="11">
                  <c:v>119.40297767326673</c:v>
                </c:pt>
                <c:pt idx="12">
                  <c:v>119.40298809885395</c:v>
                </c:pt>
                <c:pt idx="13">
                  <c:v>119.40298373440079</c:v>
                </c:pt>
                <c:pt idx="14">
                  <c:v>119.4029848576336</c:v>
                </c:pt>
                <c:pt idx="15">
                  <c:v>119.40298438179786</c:v>
                </c:pt>
                <c:pt idx="16">
                  <c:v>119.40298450487768</c:v>
                </c:pt>
                <c:pt idx="17">
                  <c:v>119.40298450424925</c:v>
                </c:pt>
                <c:pt idx="18">
                  <c:v>119.40298450487768</c:v>
                </c:pt>
                <c:pt idx="19">
                  <c:v>119.40298450424925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'Trade War4'!$A$10</c:f>
              <c:strCache>
                <c:ptCount val="1"/>
                <c:pt idx="0">
                  <c:v>UK Beer Consumption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War4'!$B$10:$U$10</c:f>
              <c:numCache>
                <c:formatCode>General</c:formatCode>
                <c:ptCount val="20"/>
                <c:pt idx="0">
                  <c:v>148.62289900750369</c:v>
                </c:pt>
                <c:pt idx="1">
                  <c:v>150.6079147872982</c:v>
                </c:pt>
                <c:pt idx="2">
                  <c:v>149.70886805392428</c:v>
                </c:pt>
                <c:pt idx="3">
                  <c:v>149.93443961850465</c:v>
                </c:pt>
                <c:pt idx="4">
                  <c:v>149.83578307911543</c:v>
                </c:pt>
                <c:pt idx="5">
                  <c:v>149.8601207000462</c:v>
                </c:pt>
                <c:pt idx="6">
                  <c:v>149.84951340674093</c:v>
                </c:pt>
                <c:pt idx="7">
                  <c:v>149.85212547185284</c:v>
                </c:pt>
                <c:pt idx="8">
                  <c:v>149.85098744793558</c:v>
                </c:pt>
                <c:pt idx="9">
                  <c:v>149.85126763566657</c:v>
                </c:pt>
                <c:pt idx="10">
                  <c:v>149.85114556932282</c:v>
                </c:pt>
                <c:pt idx="11">
                  <c:v>149.85117562226898</c:v>
                </c:pt>
                <c:pt idx="12">
                  <c:v>149.85116253811609</c:v>
                </c:pt>
                <c:pt idx="13">
                  <c:v>149.85116575592698</c:v>
                </c:pt>
                <c:pt idx="14">
                  <c:v>149.85116434626485</c:v>
                </c:pt>
                <c:pt idx="15">
                  <c:v>149.85116469708763</c:v>
                </c:pt>
                <c:pt idx="16">
                  <c:v>149.85116454305896</c:v>
                </c:pt>
                <c:pt idx="17">
                  <c:v>149.85116454341025</c:v>
                </c:pt>
                <c:pt idx="18">
                  <c:v>149.85116454305896</c:v>
                </c:pt>
                <c:pt idx="19">
                  <c:v>149.85116454341025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57920"/>
        <c:axId val="405358480"/>
      </c:scatterChart>
      <c:valAx>
        <c:axId val="40535792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58480"/>
        <c:crosses val="autoZero"/>
        <c:crossBetween val="midCat"/>
      </c:valAx>
      <c:valAx>
        <c:axId val="40535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57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'Trade War4'!$A$11</c:f>
              <c:strCache>
                <c:ptCount val="1"/>
                <c:pt idx="0">
                  <c:v>US Auto Export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War4'!$B$11:$U$11</c:f>
              <c:numCache>
                <c:formatCode>General</c:formatCode>
                <c:ptCount val="20"/>
                <c:pt idx="0">
                  <c:v>21.941170945005652</c:v>
                </c:pt>
                <c:pt idx="1">
                  <c:v>14.312283148164395</c:v>
                </c:pt>
                <c:pt idx="2">
                  <c:v>16.506160109192898</c:v>
                </c:pt>
                <c:pt idx="3">
                  <c:v>15.716025177263923</c:v>
                </c:pt>
                <c:pt idx="4">
                  <c:v>15.949473952381846</c:v>
                </c:pt>
                <c:pt idx="5">
                  <c:v>15.865041845950739</c:v>
                </c:pt>
                <c:pt idx="6">
                  <c:v>15.890059870680663</c:v>
                </c:pt>
                <c:pt idx="7">
                  <c:v>15.8810074255933</c:v>
                </c:pt>
                <c:pt idx="8">
                  <c:v>15.883690597648377</c:v>
                </c:pt>
                <c:pt idx="9">
                  <c:v>15.882719677255315</c:v>
                </c:pt>
                <c:pt idx="10">
                  <c:v>15.883007467532307</c:v>
                </c:pt>
                <c:pt idx="11">
                  <c:v>15.88290332800389</c:v>
                </c:pt>
                <c:pt idx="12">
                  <c:v>15.882934175794093</c:v>
                </c:pt>
                <c:pt idx="13">
                  <c:v>15.882923025441736</c:v>
                </c:pt>
                <c:pt idx="14">
                  <c:v>15.88292634892434</c:v>
                </c:pt>
                <c:pt idx="15">
                  <c:v>15.882925133253657</c:v>
                </c:pt>
                <c:pt idx="16">
                  <c:v>15.882925497088163</c:v>
                </c:pt>
                <c:pt idx="17">
                  <c:v>15.882925495569609</c:v>
                </c:pt>
                <c:pt idx="18">
                  <c:v>15.882925497088163</c:v>
                </c:pt>
                <c:pt idx="19">
                  <c:v>15.882925495569609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'Trade War4'!$A$12</c:f>
              <c:strCache>
                <c:ptCount val="1"/>
                <c:pt idx="0">
                  <c:v>UK Beer Export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War4'!$B$12:$U$12</c:f>
              <c:numCache>
                <c:formatCode>General</c:formatCode>
                <c:ptCount val="20"/>
                <c:pt idx="0">
                  <c:v>23.757684678881876</c:v>
                </c:pt>
                <c:pt idx="1">
                  <c:v>16.109694262155465</c:v>
                </c:pt>
                <c:pt idx="2">
                  <c:v>18.819535848347993</c:v>
                </c:pt>
                <c:pt idx="3">
                  <c:v>17.992304350994161</c:v>
                </c:pt>
                <c:pt idx="4">
                  <c:v>18.284783527619567</c:v>
                </c:pt>
                <c:pt idx="5">
                  <c:v>18.195979925005311</c:v>
                </c:pt>
                <c:pt idx="6">
                  <c:v>18.227371889656862</c:v>
                </c:pt>
                <c:pt idx="7">
                  <c:v>18.217846060829267</c:v>
                </c:pt>
                <c:pt idx="8">
                  <c:v>18.221213383667894</c:v>
                </c:pt>
                <c:pt idx="9">
                  <c:v>18.220191637089272</c:v>
                </c:pt>
                <c:pt idx="10">
                  <c:v>18.220552814272157</c:v>
                </c:pt>
                <c:pt idx="11">
                  <c:v>18.220443222495565</c:v>
                </c:pt>
                <c:pt idx="12">
                  <c:v>18.220481936586417</c:v>
                </c:pt>
                <c:pt idx="13">
                  <c:v>18.220470202447949</c:v>
                </c:pt>
                <c:pt idx="14">
                  <c:v>18.220474373431657</c:v>
                </c:pt>
                <c:pt idx="15">
                  <c:v>18.220473094113395</c:v>
                </c:pt>
                <c:pt idx="16">
                  <c:v>18.220473550289764</c:v>
                </c:pt>
                <c:pt idx="17">
                  <c:v>18.220473548821253</c:v>
                </c:pt>
                <c:pt idx="18">
                  <c:v>18.220473550289764</c:v>
                </c:pt>
                <c:pt idx="19">
                  <c:v>18.220473548821253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61840"/>
        <c:axId val="405362400"/>
      </c:scatterChart>
      <c:valAx>
        <c:axId val="40536184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62400"/>
        <c:crosses val="autoZero"/>
        <c:crossBetween val="midCat"/>
      </c:valAx>
      <c:valAx>
        <c:axId val="405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6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'Trade War4'!$A$5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War4'!$B$5:$U$5</c:f>
              <c:numCache>
                <c:formatCode>General</c:formatCode>
                <c:ptCount val="20"/>
                <c:pt idx="0">
                  <c:v>299.88154406177426</c:v>
                </c:pt>
                <c:pt idx="1">
                  <c:v>300.35616554293654</c:v>
                </c:pt>
                <c:pt idx="2">
                  <c:v>300.7855450848499</c:v>
                </c:pt>
                <c:pt idx="3">
                  <c:v>300.79088741805776</c:v>
                </c:pt>
                <c:pt idx="4">
                  <c:v>300.84003230230832</c:v>
                </c:pt>
                <c:pt idx="5">
                  <c:v>300.84009359822284</c:v>
                </c:pt>
                <c:pt idx="6">
                  <c:v>300.84540029022344</c:v>
                </c:pt>
                <c:pt idx="7">
                  <c:v>300.84540099367985</c:v>
                </c:pt>
                <c:pt idx="8">
                  <c:v>300.845970592095</c:v>
                </c:pt>
                <c:pt idx="9">
                  <c:v>300.84597060062913</c:v>
                </c:pt>
                <c:pt idx="10">
                  <c:v>300.8460316999097</c:v>
                </c:pt>
                <c:pt idx="11">
                  <c:v>300.84603169996041</c:v>
                </c:pt>
                <c:pt idx="12">
                  <c:v>300.84603824915803</c:v>
                </c:pt>
                <c:pt idx="13">
                  <c:v>300.84603824915462</c:v>
                </c:pt>
                <c:pt idx="14">
                  <c:v>300.84603895475362</c:v>
                </c:pt>
                <c:pt idx="15">
                  <c:v>300.84603895475317</c:v>
                </c:pt>
                <c:pt idx="16">
                  <c:v>300.84603903153959</c:v>
                </c:pt>
                <c:pt idx="17">
                  <c:v>300.84603903167533</c:v>
                </c:pt>
                <c:pt idx="18">
                  <c:v>300.84603903153959</c:v>
                </c:pt>
                <c:pt idx="19">
                  <c:v>300.84603903167533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'Trade War4'!$A$6</c:f>
              <c:strCache>
                <c:ptCount val="1"/>
                <c:pt idx="0">
                  <c:v>UK Utility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'Trade War4'!$B$2:$U$2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'Trade War4'!$B$6:$U$6</c:f>
              <c:numCache>
                <c:formatCode>General</c:formatCode>
                <c:ptCount val="20"/>
                <c:pt idx="0">
                  <c:v>269.28445140267479</c:v>
                </c:pt>
                <c:pt idx="1">
                  <c:v>267.64326062778201</c:v>
                </c:pt>
                <c:pt idx="2">
                  <c:v>267.68949978674283</c:v>
                </c:pt>
                <c:pt idx="3">
                  <c:v>267.54362133470011</c:v>
                </c:pt>
                <c:pt idx="4">
                  <c:v>267.54415292026988</c:v>
                </c:pt>
                <c:pt idx="5">
                  <c:v>267.52884596988616</c:v>
                </c:pt>
                <c:pt idx="6">
                  <c:v>267.52885207976448</c:v>
                </c:pt>
                <c:pt idx="7">
                  <c:v>267.52721417539578</c:v>
                </c:pt>
                <c:pt idx="8">
                  <c:v>267.52721424695773</c:v>
                </c:pt>
                <c:pt idx="9">
                  <c:v>267.527038610224</c:v>
                </c:pt>
                <c:pt idx="10">
                  <c:v>267.5270386109118</c:v>
                </c:pt>
                <c:pt idx="11">
                  <c:v>267.52701977287114</c:v>
                </c:pt>
                <c:pt idx="12">
                  <c:v>267.52701977286779</c:v>
                </c:pt>
                <c:pt idx="13">
                  <c:v>267.52701775585916</c:v>
                </c:pt>
                <c:pt idx="14">
                  <c:v>267.52701775585825</c:v>
                </c:pt>
                <c:pt idx="15">
                  <c:v>267.52701753595335</c:v>
                </c:pt>
                <c:pt idx="16">
                  <c:v>267.52701753634329</c:v>
                </c:pt>
                <c:pt idx="17">
                  <c:v>267.52701753595295</c:v>
                </c:pt>
                <c:pt idx="18">
                  <c:v>267.52701753634329</c:v>
                </c:pt>
                <c:pt idx="19">
                  <c:v>267.52701753595295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65760"/>
        <c:axId val="405366320"/>
      </c:scatterChart>
      <c:valAx>
        <c:axId val="40536576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66320"/>
        <c:crosses val="autoZero"/>
        <c:crossBetween val="midCat"/>
      </c:valAx>
      <c:valAx>
        <c:axId val="40536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65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Productions and Consumptions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1'!$A$6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1'!$B$6:$CV$6</c:f>
              <c:numCache>
                <c:formatCode>General</c:formatCode>
                <c:ptCount val="99"/>
                <c:pt idx="0">
                  <c:v>137.5</c:v>
                </c:pt>
                <c:pt idx="1">
                  <c:v>137.99445374009727</c:v>
                </c:pt>
                <c:pt idx="2">
                  <c:v>138.47797423729347</c:v>
                </c:pt>
                <c:pt idx="3">
                  <c:v>138.9507953053245</c:v>
                </c:pt>
                <c:pt idx="4">
                  <c:v>139.41314414916229</c:v>
                </c:pt>
                <c:pt idx="5">
                  <c:v>139.86524159809642</c:v>
                </c:pt>
                <c:pt idx="6">
                  <c:v>140.30730232886287</c:v>
                </c:pt>
                <c:pt idx="7">
                  <c:v>140.73953507933018</c:v>
                </c:pt>
                <c:pt idx="8">
                  <c:v>141.16214285321402</c:v>
                </c:pt>
                <c:pt idx="9">
                  <c:v>141.57532311627102</c:v>
                </c:pt>
                <c:pt idx="10">
                  <c:v>141.97926798438507</c:v>
                </c:pt>
                <c:pt idx="11">
                  <c:v>142.37416440395157</c:v>
                </c:pt>
                <c:pt idx="12">
                  <c:v>142.76019432492703</c:v>
                </c:pt>
                <c:pt idx="13">
                  <c:v>143.13753486689728</c:v>
                </c:pt>
                <c:pt idx="14">
                  <c:v>143.50635847849992</c:v>
                </c:pt>
                <c:pt idx="15">
                  <c:v>143.86683309051108</c:v>
                </c:pt>
                <c:pt idx="16">
                  <c:v>144.2191222648072</c:v>
                </c:pt>
                <c:pt idx="17">
                  <c:v>144.56338532799876</c:v>
                </c:pt>
                <c:pt idx="18">
                  <c:v>144.89977751876245</c:v>
                </c:pt>
                <c:pt idx="19">
                  <c:v>145.22845011069973</c:v>
                </c:pt>
                <c:pt idx="20">
                  <c:v>145.54955053983363</c:v>
                </c:pt>
                <c:pt idx="21">
                  <c:v>145.8632225253973</c:v>
                </c:pt>
                <c:pt idx="22">
                  <c:v>146.1696061860616</c:v>
                </c:pt>
                <c:pt idx="23">
                  <c:v>146.46883815180092</c:v>
                </c:pt>
                <c:pt idx="24">
                  <c:v>146.76105167159199</c:v>
                </c:pt>
                <c:pt idx="25">
                  <c:v>147.0463767171278</c:v>
                </c:pt>
                <c:pt idx="26">
                  <c:v>147.3249400827188</c:v>
                </c:pt>
                <c:pt idx="27">
                  <c:v>147.59686548154559</c:v>
                </c:pt>
                <c:pt idx="28">
                  <c:v>147.86227363841945</c:v>
                </c:pt>
                <c:pt idx="29">
                  <c:v>148.1212823792012</c:v>
                </c:pt>
                <c:pt idx="30">
                  <c:v>148.37400671701553</c:v>
                </c:pt>
                <c:pt idx="31">
                  <c:v>148.62055893539747</c:v>
                </c:pt>
                <c:pt idx="32">
                  <c:v>148.86104866704218</c:v>
                </c:pt>
                <c:pt idx="33">
                  <c:v>149.09558297705422</c:v>
                </c:pt>
                <c:pt idx="34">
                  <c:v>149.32426642879742</c:v>
                </c:pt>
                <c:pt idx="35">
                  <c:v>149.547201161906</c:v>
                </c:pt>
                <c:pt idx="36">
                  <c:v>149.76448696040438</c:v>
                </c:pt>
                <c:pt idx="37">
                  <c:v>149.97622131992389</c:v>
                </c:pt>
                <c:pt idx="38">
                  <c:v>150.18249951263039</c:v>
                </c:pt>
                <c:pt idx="39">
                  <c:v>150.38341464995071</c:v>
                </c:pt>
                <c:pt idx="40">
                  <c:v>150.57905774318476</c:v>
                </c:pt>
                <c:pt idx="41">
                  <c:v>150.76951776209114</c:v>
                </c:pt>
                <c:pt idx="42">
                  <c:v>150.9548816915152</c:v>
                </c:pt>
                <c:pt idx="43">
                  <c:v>151.13523458615049</c:v>
                </c:pt>
                <c:pt idx="44">
                  <c:v>151.31065962348822</c:v>
                </c:pt>
                <c:pt idx="45">
                  <c:v>151.48123815504235</c:v>
                </c:pt>
                <c:pt idx="46">
                  <c:v>151.64704975589882</c:v>
                </c:pt>
                <c:pt idx="47">
                  <c:v>151.80817227266684</c:v>
                </c:pt>
                <c:pt idx="48">
                  <c:v>151.96468186988326</c:v>
                </c:pt>
                <c:pt idx="49">
                  <c:v>152.11665307493155</c:v>
                </c:pt>
                <c:pt idx="50">
                  <c:v>152.264158821531</c:v>
                </c:pt>
                <c:pt idx="51">
                  <c:v>152.40727049184852</c:v>
                </c:pt>
                <c:pt idx="52">
                  <c:v>152.54605795728239</c:v>
                </c:pt>
                <c:pt idx="53">
                  <c:v>152.68058961796888</c:v>
                </c:pt>
                <c:pt idx="54">
                  <c:v>152.81093244105895</c:v>
                </c:pt>
                <c:pt idx="55">
                  <c:v>152.93715199780513</c:v>
                </c:pt>
                <c:pt idx="56">
                  <c:v>153.05931249950586</c:v>
                </c:pt>
                <c:pt idx="57">
                  <c:v>153.17747683234833</c:v>
                </c:pt>
                <c:pt idx="58">
                  <c:v>153.29170659118523</c:v>
                </c:pt>
                <c:pt idx="59">
                  <c:v>153.40206211228636</c:v>
                </c:pt>
                <c:pt idx="60">
                  <c:v>153.50860250510169</c:v>
                </c:pt>
                <c:pt idx="61">
                  <c:v>153.61138568306873</c:v>
                </c:pt>
                <c:pt idx="62">
                  <c:v>153.71046839349731</c:v>
                </c:pt>
                <c:pt idx="63">
                  <c:v>153.80590624656736</c:v>
                </c:pt>
                <c:pt idx="64">
                  <c:v>153.89775374346459</c:v>
                </c:pt>
                <c:pt idx="65">
                  <c:v>153.98606430369057</c:v>
                </c:pt>
                <c:pt idx="66">
                  <c:v>154.07089029156862</c:v>
                </c:pt>
                <c:pt idx="67">
                  <c:v>154.1522830419795</c:v>
                </c:pt>
                <c:pt idx="68">
                  <c:v>154.23029288534562</c:v>
                </c:pt>
                <c:pt idx="69">
                  <c:v>154.3049691718978</c:v>
                </c:pt>
                <c:pt idx="70">
                  <c:v>154.37636029523955</c:v>
                </c:pt>
                <c:pt idx="71">
                  <c:v>154.44451371524087</c:v>
                </c:pt>
                <c:pt idx="72">
                  <c:v>154.50947598027636</c:v>
                </c:pt>
                <c:pt idx="73">
                  <c:v>154.57129274883579</c:v>
                </c:pt>
                <c:pt idx="74">
                  <c:v>154.63000881052093</c:v>
                </c:pt>
                <c:pt idx="75">
                  <c:v>154.68566810645783</c:v>
                </c:pt>
                <c:pt idx="76">
                  <c:v>154.73831374913357</c:v>
                </c:pt>
                <c:pt idx="77">
                  <c:v>154.78798804168204</c:v>
                </c:pt>
                <c:pt idx="78">
                  <c:v>154.83473249663817</c:v>
                </c:pt>
                <c:pt idx="79">
                  <c:v>154.87858785417191</c:v>
                </c:pt>
                <c:pt idx="80">
                  <c:v>154.91959409982181</c:v>
                </c:pt>
                <c:pt idx="81">
                  <c:v>154.9577904817462</c:v>
                </c:pt>
                <c:pt idx="82">
                  <c:v>154.99321552750277</c:v>
                </c:pt>
                <c:pt idx="83">
                  <c:v>155.02590706037574</c:v>
                </c:pt>
                <c:pt idx="84">
                  <c:v>155.05590221525915</c:v>
                </c:pt>
                <c:pt idx="85">
                  <c:v>155.08323745411974</c:v>
                </c:pt>
                <c:pt idx="86">
                  <c:v>155.10794858104023</c:v>
                </c:pt>
                <c:pt idx="87">
                  <c:v>155.13007075686656</c:v>
                </c:pt>
                <c:pt idx="88">
                  <c:v>155.14963851346619</c:v>
                </c:pt>
                <c:pt idx="89">
                  <c:v>155.16668576760858</c:v>
                </c:pt>
                <c:pt idx="90">
                  <c:v>155.18124583448309</c:v>
                </c:pt>
                <c:pt idx="91">
                  <c:v>155.19335144086389</c:v>
                </c:pt>
                <c:pt idx="92">
                  <c:v>155.20303473792927</c:v>
                </c:pt>
                <c:pt idx="93">
                  <c:v>155.21032731375112</c:v>
                </c:pt>
                <c:pt idx="94">
                  <c:v>155.21526020546148</c:v>
                </c:pt>
                <c:pt idx="95">
                  <c:v>155.21786391110567</c:v>
                </c:pt>
                <c:pt idx="96">
                  <c:v>155.21816840119189</c:v>
                </c:pt>
                <c:pt idx="97">
                  <c:v>155.21620312994855</c:v>
                </c:pt>
                <c:pt idx="98">
                  <c:v>155.21199704629217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'Optimal Tariff 1'!$A$7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1'!$B$7:$CV$7</c:f>
              <c:numCache>
                <c:formatCode>General</c:formatCode>
                <c:ptCount val="99"/>
                <c:pt idx="0">
                  <c:v>137.5</c:v>
                </c:pt>
                <c:pt idx="1">
                  <c:v>137.30986923332875</c:v>
                </c:pt>
                <c:pt idx="2">
                  <c:v>137.11462201791892</c:v>
                </c:pt>
                <c:pt idx="3">
                  <c:v>136.91446906263133</c:v>
                </c:pt>
                <c:pt idx="4">
                  <c:v>136.70961222298331</c:v>
                </c:pt>
                <c:pt idx="5">
                  <c:v>136.50024494175338</c:v>
                </c:pt>
                <c:pt idx="6">
                  <c:v>136.28655266382188</c:v>
                </c:pt>
                <c:pt idx="7">
                  <c:v>136.06871322697941</c:v>
                </c:pt>
                <c:pt idx="8">
                  <c:v>135.84689723030345</c:v>
                </c:pt>
                <c:pt idx="9">
                  <c:v>135.62126838158423</c:v>
                </c:pt>
                <c:pt idx="10">
                  <c:v>135.39198382516534</c:v>
                </c:pt>
                <c:pt idx="11">
                  <c:v>135.15919445147512</c:v>
                </c:pt>
                <c:pt idx="12">
                  <c:v>134.923045189416</c:v>
                </c:pt>
                <c:pt idx="13">
                  <c:v>134.68367528271031</c:v>
                </c:pt>
                <c:pt idx="14">
                  <c:v>134.44121855121006</c:v>
                </c:pt>
                <c:pt idx="15">
                  <c:v>134.19580363811303</c:v>
                </c:pt>
                <c:pt idx="16">
                  <c:v>133.94755424433345</c:v>
                </c:pt>
                <c:pt idx="17">
                  <c:v>133.69658934860874</c:v>
                </c:pt>
                <c:pt idx="18">
                  <c:v>133.44302341963362</c:v>
                </c:pt>
                <c:pt idx="19">
                  <c:v>133.18696661360735</c:v>
                </c:pt>
                <c:pt idx="20">
                  <c:v>132.92852496329019</c:v>
                </c:pt>
                <c:pt idx="21">
                  <c:v>132.66780055702642</c:v>
                </c:pt>
                <c:pt idx="22">
                  <c:v>132.40489170865968</c:v>
                </c:pt>
                <c:pt idx="23">
                  <c:v>132.13989311887278</c:v>
                </c:pt>
                <c:pt idx="24">
                  <c:v>131.87289602845146</c:v>
                </c:pt>
                <c:pt idx="25">
                  <c:v>131.60398836393628</c:v>
                </c:pt>
                <c:pt idx="26">
                  <c:v>131.33325487609511</c:v>
                </c:pt>
                <c:pt idx="27">
                  <c:v>131.06077727162838</c:v>
                </c:pt>
                <c:pt idx="28">
                  <c:v>130.78663433848016</c:v>
                </c:pt>
                <c:pt idx="29">
                  <c:v>130.51090206512009</c:v>
                </c:pt>
                <c:pt idx="30">
                  <c:v>130.23365375412357</c:v>
                </c:pt>
                <c:pt idx="31">
                  <c:v>129.95496013036569</c:v>
                </c:pt>
                <c:pt idx="32">
                  <c:v>129.67488944372388</c:v>
                </c:pt>
                <c:pt idx="33">
                  <c:v>129.39350756897338</c:v>
                </c:pt>
                <c:pt idx="34">
                  <c:v>129.11087809708954</c:v>
                </c:pt>
                <c:pt idx="35">
                  <c:v>128.82706242628433</c:v>
                </c:pt>
                <c:pt idx="36">
                  <c:v>128.5421198469252</c:v>
                </c:pt>
                <c:pt idx="37">
                  <c:v>128.25610762298996</c:v>
                </c:pt>
                <c:pt idx="38">
                  <c:v>127.96908106985295</c:v>
                </c:pt>
                <c:pt idx="39">
                  <c:v>127.68109362859079</c:v>
                </c:pt>
                <c:pt idx="40">
                  <c:v>127.39219693698702</c:v>
                </c:pt>
                <c:pt idx="41">
                  <c:v>127.10244089740837</c:v>
                </c:pt>
                <c:pt idx="42">
                  <c:v>126.81187374170229</c:v>
                </c:pt>
                <c:pt idx="43">
                  <c:v>126.52054209327765</c:v>
                </c:pt>
                <c:pt idx="44">
                  <c:v>126.22849102649705</c:v>
                </c:pt>
                <c:pt idx="45">
                  <c:v>125.93576412352765</c:v>
                </c:pt>
                <c:pt idx="46">
                  <c:v>125.64240352876037</c:v>
                </c:pt>
                <c:pt idx="47">
                  <c:v>125.34845000093368</c:v>
                </c:pt>
                <c:pt idx="48">
                  <c:v>125.05394296305755</c:v>
                </c:pt>
                <c:pt idx="49">
                  <c:v>124.75892055025756</c:v>
                </c:pt>
                <c:pt idx="50">
                  <c:v>124.46341965562856</c:v>
                </c:pt>
                <c:pt idx="51">
                  <c:v>124.16747597420012</c:v>
                </c:pt>
                <c:pt idx="52">
                  <c:v>123.87112404509936</c:v>
                </c:pt>
                <c:pt idx="53">
                  <c:v>123.57439729199631</c:v>
                </c:pt>
                <c:pt idx="54">
                  <c:v>123.27732806191607</c:v>
                </c:pt>
                <c:pt idx="55">
                  <c:v>122.97994766248679</c:v>
                </c:pt>
                <c:pt idx="56">
                  <c:v>122.68228639770163</c:v>
                </c:pt>
                <c:pt idx="57">
                  <c:v>122.38437360226231</c:v>
                </c:pt>
                <c:pt idx="58">
                  <c:v>122.08623767456474</c:v>
                </c:pt>
                <c:pt idx="59">
                  <c:v>121.78790610839262</c:v>
                </c:pt>
                <c:pt idx="60">
                  <c:v>121.48940552337577</c:v>
                </c:pt>
                <c:pt idx="61">
                  <c:v>121.19076169426872</c:v>
                </c:pt>
                <c:pt idx="62">
                  <c:v>120.89199957909948</c:v>
                </c:pt>
                <c:pt idx="63">
                  <c:v>120.59314334624446</c:v>
                </c:pt>
                <c:pt idx="64">
                  <c:v>120.29421640047065</c:v>
                </c:pt>
                <c:pt idx="65">
                  <c:v>119.99524140799257</c:v>
                </c:pt>
                <c:pt idx="66">
                  <c:v>119.69624032058735</c:v>
                </c:pt>
                <c:pt idx="67">
                  <c:v>119.39723439880869</c:v>
                </c:pt>
                <c:pt idx="68">
                  <c:v>119.09824423433639</c:v>
                </c:pt>
                <c:pt idx="69">
                  <c:v>118.7992897715006</c:v>
                </c:pt>
                <c:pt idx="70">
                  <c:v>118.50039032801482</c:v>
                </c:pt>
                <c:pt idx="71">
                  <c:v>118.20156461495044</c:v>
                </c:pt>
                <c:pt idx="72">
                  <c:v>117.9028307559861</c:v>
                </c:pt>
                <c:pt idx="73">
                  <c:v>117.60420630596057</c:v>
                </c:pt>
                <c:pt idx="74">
                  <c:v>117.30570826875915</c:v>
                </c:pt>
                <c:pt idx="75">
                  <c:v>117.00735311456042</c:v>
                </c:pt>
                <c:pt idx="76">
                  <c:v>116.70915679647017</c:v>
                </c:pt>
                <c:pt idx="77">
                  <c:v>116.41113476656579</c:v>
                </c:pt>
                <c:pt idx="78">
                  <c:v>116.1133019913779</c:v>
                </c:pt>
                <c:pt idx="79">
                  <c:v>115.81567296682942</c:v>
                </c:pt>
                <c:pt idx="80">
                  <c:v>115.51826173265398</c:v>
                </c:pt>
                <c:pt idx="81">
                  <c:v>115.22108188631734</c:v>
                </c:pt>
                <c:pt idx="82">
                  <c:v>114.92414659645719</c:v>
                </c:pt>
                <c:pt idx="83">
                  <c:v>114.62746861586264</c:v>
                </c:pt>
                <c:pt idx="84">
                  <c:v>114.33106029401208</c:v>
                </c:pt>
                <c:pt idx="85">
                  <c:v>114.03493358918578</c:v>
                </c:pt>
                <c:pt idx="86">
                  <c:v>113.73910008016897</c:v>
                </c:pt>
                <c:pt idx="87">
                  <c:v>113.44357097756262</c:v>
                </c:pt>
                <c:pt idx="88">
                  <c:v>113.1483571347155</c:v>
                </c:pt>
                <c:pt idx="89">
                  <c:v>112.85346905829383</c:v>
                </c:pt>
                <c:pt idx="90">
                  <c:v>112.55891691850105</c:v>
                </c:pt>
                <c:pt idx="91">
                  <c:v>112.26471055896033</c:v>
                </c:pt>
                <c:pt idx="92">
                  <c:v>111.97085950627388</c:v>
                </c:pt>
                <c:pt idx="93">
                  <c:v>111.67737297927087</c:v>
                </c:pt>
                <c:pt idx="94">
                  <c:v>111.38425989795446</c:v>
                </c:pt>
                <c:pt idx="95">
                  <c:v>111.09152889216094</c:v>
                </c:pt>
                <c:pt idx="96">
                  <c:v>110.79918830993894</c:v>
                </c:pt>
                <c:pt idx="97">
                  <c:v>110.50724622566233</c:v>
                </c:pt>
                <c:pt idx="98">
                  <c:v>110.21571044788345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'Optimal Tariff 1'!$A$8</c:f>
              <c:strCache>
                <c:ptCount val="1"/>
                <c:pt idx="0">
                  <c:v>US Auto Production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1'!$B$8:$CV$8</c:f>
              <c:numCache>
                <c:formatCode>General</c:formatCode>
                <c:ptCount val="99"/>
                <c:pt idx="0">
                  <c:v>200</c:v>
                </c:pt>
                <c:pt idx="1">
                  <c:v>199.32423696821198</c:v>
                </c:pt>
                <c:pt idx="2">
                  <c:v>198.65486306724918</c:v>
                </c:pt>
                <c:pt idx="3">
                  <c:v>197.99171826436137</c:v>
                </c:pt>
                <c:pt idx="4">
                  <c:v>197.33464795004684</c:v>
                </c:pt>
                <c:pt idx="5">
                  <c:v>196.68350270648071</c:v>
                </c:pt>
                <c:pt idx="6">
                  <c:v>196.03813808786117</c:v>
                </c:pt>
                <c:pt idx="7">
                  <c:v>195.39841441196504</c:v>
                </c:pt>
                <c:pt idx="8">
                  <c:v>194.76419656224624</c:v>
                </c:pt>
                <c:pt idx="9">
                  <c:v>194.13535379984944</c:v>
                </c:pt>
                <c:pt idx="10">
                  <c:v>193.51175958494994</c:v>
                </c:pt>
                <c:pt idx="11">
                  <c:v>192.89329140689102</c:v>
                </c:pt>
                <c:pt idx="12">
                  <c:v>192.27983062260353</c:v>
                </c:pt>
                <c:pt idx="13">
                  <c:v>191.67126230283625</c:v>
                </c:pt>
                <c:pt idx="14">
                  <c:v>191.06747508575407</c:v>
                </c:pt>
                <c:pt idx="15">
                  <c:v>190.46836103749237</c:v>
                </c:pt>
                <c:pt idx="16">
                  <c:v>189.87381553721804</c:v>
                </c:pt>
                <c:pt idx="17">
                  <c:v>189.28373707786656</c:v>
                </c:pt>
                <c:pt idx="18">
                  <c:v>188.69802725554493</c:v>
                </c:pt>
                <c:pt idx="19">
                  <c:v>188.11659057989138</c:v>
                </c:pt>
                <c:pt idx="20">
                  <c:v>187.53933438290443</c:v>
                </c:pt>
                <c:pt idx="21">
                  <c:v>186.96616871391234</c:v>
                </c:pt>
                <c:pt idx="22">
                  <c:v>186.39700623924591</c:v>
                </c:pt>
                <c:pt idx="23">
                  <c:v>185.83176214637464</c:v>
                </c:pt>
                <c:pt idx="24">
                  <c:v>185.27035405226979</c:v>
                </c:pt>
                <c:pt idx="25">
                  <c:v>184.71270191577824</c:v>
                </c:pt>
                <c:pt idx="26">
                  <c:v>184.15872795380233</c:v>
                </c:pt>
                <c:pt idx="27">
                  <c:v>183.60835656109199</c:v>
                </c:pt>
                <c:pt idx="28">
                  <c:v>183.06151423346245</c:v>
                </c:pt>
                <c:pt idx="29">
                  <c:v>182.51812949427577</c:v>
                </c:pt>
                <c:pt idx="30">
                  <c:v>181.97813282401364</c:v>
                </c:pt>
                <c:pt idx="31">
                  <c:v>181.44145659279823</c:v>
                </c:pt>
                <c:pt idx="32">
                  <c:v>180.90803498688328</c:v>
                </c:pt>
                <c:pt idx="33">
                  <c:v>180.37780398229117</c:v>
                </c:pt>
                <c:pt idx="34">
                  <c:v>179.850701231312</c:v>
                </c:pt>
                <c:pt idx="35">
                  <c:v>179.32666604182063</c:v>
                </c:pt>
                <c:pt idx="36">
                  <c:v>178.80563931331892</c:v>
                </c:pt>
                <c:pt idx="37">
                  <c:v>178.28756348435857</c:v>
                </c:pt>
                <c:pt idx="38">
                  <c:v>177.77238248205401</c:v>
                </c:pt>
                <c:pt idx="39">
                  <c:v>177.26004167359045</c:v>
                </c:pt>
                <c:pt idx="40">
                  <c:v>176.75048781962508</c:v>
                </c:pt>
                <c:pt idx="41">
                  <c:v>176.24366902951161</c:v>
                </c:pt>
                <c:pt idx="42">
                  <c:v>175.73953471824328</c:v>
                </c:pt>
                <c:pt idx="43">
                  <c:v>175.23803556505925</c:v>
                </c:pt>
                <c:pt idx="44">
                  <c:v>174.73912347362085</c:v>
                </c:pt>
                <c:pt idx="45">
                  <c:v>174.2427515337038</c:v>
                </c:pt>
                <c:pt idx="46">
                  <c:v>173.74887398432153</c:v>
                </c:pt>
                <c:pt idx="47">
                  <c:v>173.25744617823975</c:v>
                </c:pt>
                <c:pt idx="48">
                  <c:v>172.76842454779498</c:v>
                </c:pt>
                <c:pt idx="49">
                  <c:v>172.2817665719833</c:v>
                </c:pt>
                <c:pt idx="50">
                  <c:v>171.79743074475198</c:v>
                </c:pt>
                <c:pt idx="51">
                  <c:v>171.31537654444622</c:v>
                </c:pt>
                <c:pt idx="52">
                  <c:v>170.83556440436078</c:v>
                </c:pt>
                <c:pt idx="53">
                  <c:v>170.35795568434972</c:v>
                </c:pt>
                <c:pt idx="54">
                  <c:v>169.88251264345584</c:v>
                </c:pt>
                <c:pt idx="55">
                  <c:v>169.40919841350373</c:v>
                </c:pt>
                <c:pt idx="56">
                  <c:v>168.93797697363044</c:v>
                </c:pt>
                <c:pt idx="57">
                  <c:v>168.46881312570954</c:v>
                </c:pt>
                <c:pt idx="58">
                  <c:v>168.00167247062885</c:v>
                </c:pt>
                <c:pt idx="59">
                  <c:v>167.5365213853924</c:v>
                </c:pt>
                <c:pt idx="60">
                  <c:v>167.07332700100923</c:v>
                </c:pt>
                <c:pt idx="61">
                  <c:v>166.61205718114331</c:v>
                </c:pt>
                <c:pt idx="62">
                  <c:v>166.15268050148291</c:v>
                </c:pt>
                <c:pt idx="63">
                  <c:v>165.69516622981638</c:v>
                </c:pt>
                <c:pt idx="64">
                  <c:v>165.23948430677049</c:v>
                </c:pt>
                <c:pt idx="65">
                  <c:v>164.78560532719899</c:v>
                </c:pt>
                <c:pt idx="66">
                  <c:v>164.33350052218495</c:v>
                </c:pt>
                <c:pt idx="67">
                  <c:v>163.88314174164282</c:v>
                </c:pt>
                <c:pt idx="68">
                  <c:v>163.43450143748771</c:v>
                </c:pt>
                <c:pt idx="69">
                  <c:v>162.98755264735746</c:v>
                </c:pt>
                <c:pt idx="70">
                  <c:v>162.54226897886386</c:v>
                </c:pt>
                <c:pt idx="71">
                  <c:v>162.09862459435217</c:v>
                </c:pt>
                <c:pt idx="72">
                  <c:v>161.65659419614809</c:v>
                </c:pt>
                <c:pt idx="73">
                  <c:v>161.21615301228218</c:v>
                </c:pt>
                <c:pt idx="74">
                  <c:v>160.77727678266021</c:v>
                </c:pt>
                <c:pt idx="75">
                  <c:v>160.33994174567843</c:v>
                </c:pt>
                <c:pt idx="76">
                  <c:v>159.90412462525384</c:v>
                </c:pt>
                <c:pt idx="77">
                  <c:v>159.46980261826187</c:v>
                </c:pt>
                <c:pt idx="78">
                  <c:v>159.03695338236631</c:v>
                </c:pt>
                <c:pt idx="79">
                  <c:v>158.60555502422406</c:v>
                </c:pt>
                <c:pt idx="80">
                  <c:v>158.17558608805237</c:v>
                </c:pt>
                <c:pt idx="81">
                  <c:v>157.74702554454763</c:v>
                </c:pt>
                <c:pt idx="82">
                  <c:v>157.31985278014071</c:v>
                </c:pt>
                <c:pt idx="83">
                  <c:v>156.89404758657867</c:v>
                </c:pt>
                <c:pt idx="84">
                  <c:v>156.4695901508162</c:v>
                </c:pt>
                <c:pt idx="85">
                  <c:v>156.04646104521936</c:v>
                </c:pt>
                <c:pt idx="86">
                  <c:v>155.62464121804956</c:v>
                </c:pt>
                <c:pt idx="87">
                  <c:v>155.20411198424006</c:v>
                </c:pt>
                <c:pt idx="88">
                  <c:v>154.78485501643894</c:v>
                </c:pt>
                <c:pt idx="89">
                  <c:v>154.36685233631673</c:v>
                </c:pt>
                <c:pt idx="90">
                  <c:v>153.95008630612912</c:v>
                </c:pt>
                <c:pt idx="91">
                  <c:v>153.53453962052399</c:v>
                </c:pt>
                <c:pt idx="92">
                  <c:v>153.12019529858557</c:v>
                </c:pt>
                <c:pt idx="93">
                  <c:v>152.70703667610746</c:v>
                </c:pt>
                <c:pt idx="94">
                  <c:v>152.29504739808755</c:v>
                </c:pt>
                <c:pt idx="95">
                  <c:v>151.88421141143721</c:v>
                </c:pt>
                <c:pt idx="96">
                  <c:v>151.47451295789608</c:v>
                </c:pt>
                <c:pt idx="97">
                  <c:v>151.06593656714946</c:v>
                </c:pt>
                <c:pt idx="98">
                  <c:v>150.6584670501349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'Optimal Tariff 1'!$A$9</c:f>
              <c:strCache>
                <c:ptCount val="1"/>
                <c:pt idx="0">
                  <c:v>US Beer Production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1'!$B$2:$CV$2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</c:numCache>
            </c:numRef>
          </c:xVal>
          <c:yVal>
            <c:numRef>
              <c:f>'Optimal Tariff 1'!$B$9:$CV$9</c:f>
              <c:numCache>
                <c:formatCode>General</c:formatCode>
                <c:ptCount val="99"/>
                <c:pt idx="0">
                  <c:v>75</c:v>
                </c:pt>
                <c:pt idx="1">
                  <c:v>75.674085114557244</c:v>
                </c:pt>
                <c:pt idx="2">
                  <c:v>76.338501917876144</c:v>
                </c:pt>
                <c:pt idx="3">
                  <c:v>76.993521505576737</c:v>
                </c:pt>
                <c:pt idx="4">
                  <c:v>77.63940455203678</c:v>
                </c:pt>
                <c:pt idx="5">
                  <c:v>78.276401810074745</c:v>
                </c:pt>
                <c:pt idx="6">
                  <c:v>78.904754582088174</c:v>
                </c:pt>
                <c:pt idx="7">
                  <c:v>79.524695164534151</c:v>
                </c:pt>
                <c:pt idx="8">
                  <c:v>80.136447267489118</c:v>
                </c:pt>
                <c:pt idx="9">
                  <c:v>80.740226410914019</c:v>
                </c:pt>
                <c:pt idx="10">
                  <c:v>81.336240299120135</c:v>
                </c:pt>
                <c:pt idx="11">
                  <c:v>81.924689174823271</c:v>
                </c:pt>
                <c:pt idx="12">
                  <c:v>82.505766154073385</c:v>
                </c:pt>
                <c:pt idx="13">
                  <c:v>83.079657543257071</c:v>
                </c:pt>
                <c:pt idx="14">
                  <c:v>83.646543139287473</c:v>
                </c:pt>
                <c:pt idx="15">
                  <c:v>84.206596514008666</c:v>
                </c:pt>
                <c:pt idx="16">
                  <c:v>84.759985266891107</c:v>
                </c:pt>
                <c:pt idx="17">
                  <c:v>85.306871349102096</c:v>
                </c:pt>
                <c:pt idx="18">
                  <c:v>85.847411202107494</c:v>
                </c:pt>
                <c:pt idx="19">
                  <c:v>86.381756058161727</c:v>
                </c:pt>
                <c:pt idx="20">
                  <c:v>86.910052141160747</c:v>
                </c:pt>
                <c:pt idx="21">
                  <c:v>87.432440874380617</c:v>
                </c:pt>
                <c:pt idx="22">
                  <c:v>87.94905907793644</c:v>
                </c:pt>
                <c:pt idx="23">
                  <c:v>88.460039156543189</c:v>
                </c:pt>
                <c:pt idx="24">
                  <c:v>88.965509278136494</c:v>
                </c:pt>
                <c:pt idx="25">
                  <c:v>89.465593543868124</c:v>
                </c:pt>
                <c:pt idx="26">
                  <c:v>89.96041214995509</c:v>
                </c:pt>
                <c:pt idx="27">
                  <c:v>90.450081541838216</c:v>
                </c:pt>
                <c:pt idx="28">
                  <c:v>90.934714561074315</c:v>
                </c:pt>
                <c:pt idx="29">
                  <c:v>91.414420585357746</c:v>
                </c:pt>
                <c:pt idx="30">
                  <c:v>91.889305662044094</c:v>
                </c:pt>
                <c:pt idx="31">
                  <c:v>92.359472635521456</c:v>
                </c:pt>
                <c:pt idx="32">
                  <c:v>92.825021276605483</c:v>
                </c:pt>
                <c:pt idx="33">
                  <c:v>93.28604836690549</c:v>
                </c:pt>
                <c:pt idx="34">
                  <c:v>93.742647857676744</c:v>
                </c:pt>
                <c:pt idx="35">
                  <c:v>94.194910943314866</c:v>
                </c:pt>
                <c:pt idx="36">
                  <c:v>94.642926170721907</c:v>
                </c:pt>
                <c:pt idx="37">
                  <c:v>95.086779536034172</c:v>
                </c:pt>
                <c:pt idx="38">
                  <c:v>95.526554577127342</c:v>
                </c:pt>
                <c:pt idx="39">
                  <c:v>95.96233246210609</c:v>
                </c:pt>
                <c:pt idx="40">
                  <c:v>96.394192073990624</c:v>
                </c:pt>
                <c:pt idx="41">
                  <c:v>96.822210091780562</c:v>
                </c:pt>
                <c:pt idx="42">
                  <c:v>97.246461068080336</c:v>
                </c:pt>
                <c:pt idx="43">
                  <c:v>97.667017503458183</c:v>
                </c:pt>
                <c:pt idx="44">
                  <c:v>98.083949917687477</c:v>
                </c:pt>
                <c:pt idx="45">
                  <c:v>98.497326918037928</c:v>
                </c:pt>
                <c:pt idx="46">
                  <c:v>98.907215264743684</c:v>
                </c:pt>
                <c:pt idx="47">
                  <c:v>99.313679933789544</c:v>
                </c:pt>
                <c:pt idx="48">
                  <c:v>99.716784177148966</c:v>
                </c:pt>
                <c:pt idx="49">
                  <c:v>100.1165895805822</c:v>
                </c:pt>
                <c:pt idx="50">
                  <c:v>100.5131561191162</c:v>
                </c:pt>
                <c:pt idx="51">
                  <c:v>100.90654221031531</c:v>
                </c:pt>
                <c:pt idx="52">
                  <c:v>101.29680476543989</c:v>
                </c:pt>
                <c:pt idx="53">
                  <c:v>101.68399923859469</c:v>
                </c:pt>
                <c:pt idx="54">
                  <c:v>102.06817967395483</c:v>
                </c:pt>
                <c:pt idx="55">
                  <c:v>102.44939875116076</c:v>
                </c:pt>
                <c:pt idx="56">
                  <c:v>102.82770782896016</c:v>
                </c:pt>
                <c:pt idx="57">
                  <c:v>103.20315698717921</c:v>
                </c:pt>
                <c:pt idx="58">
                  <c:v>103.57579506709557</c:v>
                </c:pt>
                <c:pt idx="59">
                  <c:v>103.94566971028212</c:v>
                </c:pt>
                <c:pt idx="60">
                  <c:v>104.3128273959952</c:v>
                </c:pt>
                <c:pt idx="61">
                  <c:v>104.67731347715988</c:v>
                </c:pt>
                <c:pt idx="62">
                  <c:v>105.03917221502535</c:v>
                </c:pt>
                <c:pt idx="63">
                  <c:v>105.39844681253749</c:v>
                </c:pt>
                <c:pt idx="64">
                  <c:v>105.75517944649179</c:v>
                </c:pt>
                <c:pt idx="65">
                  <c:v>106.10941129851051</c:v>
                </c:pt>
                <c:pt idx="66">
                  <c:v>106.46118258490159</c:v>
                </c:pt>
                <c:pt idx="67">
                  <c:v>106.81053258544134</c:v>
                </c:pt>
                <c:pt idx="68">
                  <c:v>107.15749967112617</c:v>
                </c:pt>
                <c:pt idx="69">
                  <c:v>107.50212133094173</c:v>
                </c:pt>
                <c:pt idx="70">
                  <c:v>107.84443419767831</c:v>
                </c:pt>
                <c:pt idx="71">
                  <c:v>108.18447407284621</c:v>
                </c:pt>
                <c:pt idx="72">
                  <c:v>108.52227595071827</c:v>
                </c:pt>
                <c:pt idx="73">
                  <c:v>108.85787404153466</c:v>
                </c:pt>
                <c:pt idx="74">
                  <c:v>109.19130179391041</c:v>
                </c:pt>
                <c:pt idx="75">
                  <c:v>109.52259191647192</c:v>
                </c:pt>
                <c:pt idx="76">
                  <c:v>109.85177639875519</c:v>
                </c:pt>
                <c:pt idx="77">
                  <c:v>110.17888653139401</c:v>
                </c:pt>
                <c:pt idx="78">
                  <c:v>110.50395292562918</c:v>
                </c:pt>
                <c:pt idx="79">
                  <c:v>110.82700553216112</c:v>
                </c:pt>
                <c:pt idx="80">
                  <c:v>111.14807365937332</c:v>
                </c:pt>
                <c:pt idx="81">
                  <c:v>111.46718599095445</c:v>
                </c:pt>
                <c:pt idx="82">
                  <c:v>111.78437060293496</c:v>
                </c:pt>
                <c:pt idx="83">
                  <c:v>112.09965498016672</c:v>
                </c:pt>
                <c:pt idx="84">
                  <c:v>112.41306603226651</c:v>
                </c:pt>
                <c:pt idx="85">
                  <c:v>112.72463010903763</c:v>
                </c:pt>
                <c:pt idx="86">
                  <c:v>113.03437301540056</c:v>
                </c:pt>
                <c:pt idx="87">
                  <c:v>113.3423200258372</c:v>
                </c:pt>
                <c:pt idx="88">
                  <c:v>113.64849589838022</c:v>
                </c:pt>
                <c:pt idx="89">
                  <c:v>113.95292488815393</c:v>
                </c:pt>
                <c:pt idx="90">
                  <c:v>114.25563076048893</c:v>
                </c:pt>
                <c:pt idx="91">
                  <c:v>114.55663680362692</c:v>
                </c:pt>
                <c:pt idx="92">
                  <c:v>114.8559658410238</c:v>
                </c:pt>
                <c:pt idx="93">
                  <c:v>115.15364024327522</c:v>
                </c:pt>
                <c:pt idx="94">
                  <c:v>115.44968193967142</c:v>
                </c:pt>
                <c:pt idx="95">
                  <c:v>115.74411242939546</c:v>
                </c:pt>
                <c:pt idx="96">
                  <c:v>116.03695279238021</c:v>
                </c:pt>
                <c:pt idx="97">
                  <c:v>116.32822369983492</c:v>
                </c:pt>
                <c:pt idx="98">
                  <c:v>116.61794542445313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936816"/>
        <c:axId val="280942416"/>
      </c:scatterChart>
      <c:valAx>
        <c:axId val="28093681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Import Tariff on Beer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942416"/>
        <c:crosses val="autoZero"/>
        <c:crossBetween val="midCat"/>
      </c:valAx>
      <c:valAx>
        <c:axId val="280942416"/>
        <c:scaling>
          <c:orientation val="minMax"/>
          <c:max val="2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93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2'!$A$3</c:f>
              <c:strCache>
                <c:ptCount val="1"/>
                <c:pt idx="0">
                  <c:v>US Utility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2'!$B$3:$CV$3</c:f>
              <c:numCache>
                <c:formatCode>General</c:formatCode>
                <c:ptCount val="99"/>
                <c:pt idx="0">
                  <c:v>333.36277431886413</c:v>
                </c:pt>
                <c:pt idx="1">
                  <c:v>333.71145776650553</c:v>
                </c:pt>
                <c:pt idx="2">
                  <c:v>333.67129633807247</c:v>
                </c:pt>
                <c:pt idx="3">
                  <c:v>333.30040729386633</c:v>
                </c:pt>
                <c:pt idx="4">
                  <c:v>332.6471496467164</c:v>
                </c:pt>
                <c:pt idx="5">
                  <c:v>331.75201828232463</c:v>
                </c:pt>
                <c:pt idx="6">
                  <c:v>330.64911780310808</c:v>
                </c:pt>
                <c:pt idx="7">
                  <c:v>329.36732078399712</c:v>
                </c:pt>
                <c:pt idx="8">
                  <c:v>327.93118635272674</c:v>
                </c:pt>
                <c:pt idx="9">
                  <c:v>326.3616948346675</c:v>
                </c:pt>
                <c:pt idx="10">
                  <c:v>324.676839867372</c:v>
                </c:pt>
                <c:pt idx="11">
                  <c:v>322.89210907440037</c:v>
                </c:pt>
                <c:pt idx="12">
                  <c:v>321.02087687715732</c:v>
                </c:pt>
                <c:pt idx="13">
                  <c:v>319.07472749490177</c:v>
                </c:pt>
                <c:pt idx="14">
                  <c:v>317.06372207180408</c:v>
                </c:pt>
                <c:pt idx="15">
                  <c:v>314.99662078332915</c:v>
                </c:pt>
                <c:pt idx="16">
                  <c:v>312.88106843599769</c:v>
                </c:pt>
                <c:pt idx="17">
                  <c:v>310.72375028834563</c:v>
                </c:pt>
                <c:pt idx="18">
                  <c:v>308.53052344543306</c:v>
                </c:pt>
                <c:pt idx="19">
                  <c:v>306.30652811217806</c:v>
                </c:pt>
                <c:pt idx="20">
                  <c:v>304.05628215708413</c:v>
                </c:pt>
                <c:pt idx="21">
                  <c:v>301.78376178220026</c:v>
                </c:pt>
                <c:pt idx="22">
                  <c:v>299.49247057609944</c:v>
                </c:pt>
                <c:pt idx="23">
                  <c:v>297.18549881343375</c:v>
                </c:pt>
                <c:pt idx="24">
                  <c:v>294.86557453363736</c:v>
                </c:pt>
                <c:pt idx="25">
                  <c:v>292.53510766492229</c:v>
                </c:pt>
                <c:pt idx="26">
                  <c:v>290.19622824409032</c:v>
                </c:pt>
                <c:pt idx="27">
                  <c:v>287.85081960736102</c:v>
                </c:pt>
                <c:pt idx="28">
                  <c:v>285.50054728415546</c:v>
                </c:pt>
                <c:pt idx="29">
                  <c:v>283.1468842082736</c:v>
                </c:pt>
                <c:pt idx="30">
                  <c:v>280.79113276403137</c:v>
                </c:pt>
                <c:pt idx="31">
                  <c:v>278.43444410482607</c:v>
                </c:pt>
                <c:pt idx="32">
                  <c:v>276.07783511504175</c:v>
                </c:pt>
                <c:pt idx="33">
                  <c:v>273.72220333075984</c:v>
                </c:pt>
                <c:pt idx="34">
                  <c:v>271.36834008836939</c:v>
                </c:pt>
                <c:pt idx="35">
                  <c:v>269.01694213121175</c:v>
                </c:pt>
                <c:pt idx="36">
                  <c:v>266.66862187165532</c:v>
                </c:pt>
                <c:pt idx="37">
                  <c:v>264.32391647830724</c:v>
                </c:pt>
                <c:pt idx="38">
                  <c:v>261.98329593464672</c:v>
                </c:pt>
                <c:pt idx="39">
                  <c:v>259.64717019542371</c:v>
                </c:pt>
                <c:pt idx="40">
                  <c:v>257.31589555027443</c:v>
                </c:pt>
                <c:pt idx="41">
                  <c:v>254.98978028947084</c:v>
                </c:pt>
                <c:pt idx="42">
                  <c:v>252.66908975437099</c:v>
                </c:pt>
                <c:pt idx="43">
                  <c:v>250.35405084450178</c:v>
                </c:pt>
                <c:pt idx="44">
                  <c:v>248.0448560440507</c:v>
                </c:pt>
                <c:pt idx="45">
                  <c:v>245.74166702268846</c:v>
                </c:pt>
                <c:pt idx="46">
                  <c:v>243.44461785881396</c:v>
                </c:pt>
                <c:pt idx="47">
                  <c:v>241.15381792744901</c:v>
                </c:pt>
                <c:pt idx="48">
                  <c:v>238.86935448988706</c:v>
                </c:pt>
                <c:pt idx="49">
                  <c:v>236.59129501776437</c:v>
                </c:pt>
                <c:pt idx="50">
                  <c:v>234.31968928037512</c:v>
                </c:pt>
                <c:pt idx="51">
                  <c:v>232.05457122064735</c:v>
                </c:pt>
                <c:pt idx="52">
                  <c:v>229.79596064231089</c:v>
                </c:pt>
                <c:pt idx="53">
                  <c:v>227.54386472814735</c:v>
                </c:pt>
                <c:pt idx="54">
                  <c:v>225.29827940701452</c:v>
                </c:pt>
                <c:pt idx="55">
                  <c:v>223.05919058531677</c:v>
                </c:pt>
                <c:pt idx="56">
                  <c:v>220.82657525687256</c:v>
                </c:pt>
                <c:pt idx="57">
                  <c:v>218.60040250359009</c:v>
                </c:pt>
                <c:pt idx="58">
                  <c:v>216.38063439801118</c:v>
                </c:pt>
                <c:pt idx="59">
                  <c:v>214.16722681758694</c:v>
                </c:pt>
                <c:pt idx="60">
                  <c:v>211.96013017950344</c:v>
                </c:pt>
                <c:pt idx="61">
                  <c:v>209.75929010393202</c:v>
                </c:pt>
                <c:pt idx="62">
                  <c:v>207.56464801275095</c:v>
                </c:pt>
                <c:pt idx="63">
                  <c:v>205.37614167006021</c:v>
                </c:pt>
                <c:pt idx="64">
                  <c:v>203.1937056701494</c:v>
                </c:pt>
                <c:pt idx="65">
                  <c:v>201.01727187800259</c:v>
                </c:pt>
                <c:pt idx="66">
                  <c:v>198.84676982690175</c:v>
                </c:pt>
                <c:pt idx="67">
                  <c:v>196.68212707724169</c:v>
                </c:pt>
                <c:pt idx="68">
                  <c:v>194.52326954024289</c:v>
                </c:pt>
                <c:pt idx="69">
                  <c:v>192.37012176989123</c:v>
                </c:pt>
                <c:pt idx="70">
                  <c:v>190.22260722610412</c:v>
                </c:pt>
                <c:pt idx="71">
                  <c:v>188.08064851182527</c:v>
                </c:pt>
                <c:pt idx="72">
                  <c:v>185.94416758648839</c:v>
                </c:pt>
                <c:pt idx="73">
                  <c:v>183.81308595805808</c:v>
                </c:pt>
                <c:pt idx="74">
                  <c:v>181.68732485563334</c:v>
                </c:pt>
                <c:pt idx="75">
                  <c:v>179.56680538442268</c:v>
                </c:pt>
                <c:pt idx="76">
                  <c:v>177.45144866472154</c:v>
                </c:pt>
                <c:pt idx="77">
                  <c:v>175.34117595635999</c:v>
                </c:pt>
                <c:pt idx="78">
                  <c:v>173.23590876997093</c:v>
                </c:pt>
                <c:pt idx="79">
                  <c:v>171.13556896628623</c:v>
                </c:pt>
                <c:pt idx="80">
                  <c:v>169.04007884455771</c:v>
                </c:pt>
                <c:pt idx="81">
                  <c:v>166.9493612211123</c:v>
                </c:pt>
                <c:pt idx="82">
                  <c:v>164.86333949893177</c:v>
                </c:pt>
                <c:pt idx="83">
                  <c:v>162.78193772910339</c:v>
                </c:pt>
                <c:pt idx="84">
                  <c:v>160.70508066486181</c:v>
                </c:pt>
                <c:pt idx="85">
                  <c:v>158.63269380893433</c:v>
                </c:pt>
                <c:pt idx="86">
                  <c:v>156.56470345478243</c:v>
                </c:pt>
                <c:pt idx="87">
                  <c:v>154.50103672231231</c:v>
                </c:pt>
                <c:pt idx="88">
                  <c:v>152.44162158857608</c:v>
                </c:pt>
                <c:pt idx="89">
                  <c:v>150.38638691391822</c:v>
                </c:pt>
                <c:pt idx="90">
                  <c:v>148.33526246399182</c:v>
                </c:pt>
                <c:pt idx="91">
                  <c:v>146.28817892804435</c:v>
                </c:pt>
                <c:pt idx="92">
                  <c:v>144.24506793381647</c:v>
                </c:pt>
                <c:pt idx="93">
                  <c:v>142.20586205937468</c:v>
                </c:pt>
                <c:pt idx="94">
                  <c:v>140.17049484217836</c:v>
                </c:pt>
                <c:pt idx="95">
                  <c:v>138.13890078564125</c:v>
                </c:pt>
                <c:pt idx="96">
                  <c:v>136.11101536343398</c:v>
                </c:pt>
                <c:pt idx="97">
                  <c:v>134.08677502175752</c:v>
                </c:pt>
                <c:pt idx="98">
                  <c:v>132.06611717977412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434848"/>
        <c:axId val="278435408"/>
      </c:scatterChart>
      <c:valAx>
        <c:axId val="2784348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435408"/>
        <c:crosses val="autoZero"/>
        <c:crossBetween val="midCat"/>
      </c:valAx>
      <c:valAx>
        <c:axId val="27843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43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2'!$A$6</c:f>
              <c:strCache>
                <c:ptCount val="1"/>
                <c:pt idx="0">
                  <c:v>US Auto Consumption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2'!$B$6:$CV$6</c:f>
              <c:numCache>
                <c:formatCode>General</c:formatCode>
                <c:ptCount val="99"/>
                <c:pt idx="0">
                  <c:v>210.75056861665138</c:v>
                </c:pt>
                <c:pt idx="1">
                  <c:v>212.00404780726743</c:v>
                </c:pt>
                <c:pt idx="2">
                  <c:v>212.98329553916284</c:v>
                </c:pt>
                <c:pt idx="3">
                  <c:v>213.72442330866875</c:v>
                </c:pt>
                <c:pt idx="4">
                  <c:v>214.2577498773498</c:v>
                </c:pt>
                <c:pt idx="5">
                  <c:v>214.60889672456335</c:v>
                </c:pt>
                <c:pt idx="6">
                  <c:v>214.79964538156395</c:v>
                </c:pt>
                <c:pt idx="7">
                  <c:v>214.84861483209039</c:v>
                </c:pt>
                <c:pt idx="8">
                  <c:v>214.77180147112438</c:v>
                </c:pt>
                <c:pt idx="9">
                  <c:v>214.58301302502309</c:v>
                </c:pt>
                <c:pt idx="10">
                  <c:v>214.29421989922253</c:v>
                </c:pt>
                <c:pt idx="11">
                  <c:v>213.91584166986749</c:v>
                </c:pt>
                <c:pt idx="12">
                  <c:v>213.45698222340516</c:v>
                </c:pt>
                <c:pt idx="13">
                  <c:v>212.92562392995711</c:v>
                </c:pt>
                <c:pt idx="14">
                  <c:v>212.32878890525629</c:v>
                </c:pt>
                <c:pt idx="15">
                  <c:v>211.67267365739866</c:v>
                </c:pt>
                <c:pt idx="16">
                  <c:v>210.96276207650948</c:v>
                </c:pt>
                <c:pt idx="17">
                  <c:v>210.20392069892486</c:v>
                </c:pt>
                <c:pt idx="18">
                  <c:v>209.40047938398331</c:v>
                </c:pt>
                <c:pt idx="19">
                  <c:v>208.55629992372315</c:v>
                </c:pt>
                <c:pt idx="20">
                  <c:v>207.67483462146558</c:v>
                </c:pt>
                <c:pt idx="21">
                  <c:v>206.75917649315082</c:v>
                </c:pt>
                <c:pt idx="22">
                  <c:v>205.81210244193275</c:v>
                </c:pt>
                <c:pt idx="23">
                  <c:v>204.83611051435781</c:v>
                </c:pt>
                <c:pt idx="24">
                  <c:v>203.83345215196024</c:v>
                </c:pt>
                <c:pt idx="25">
                  <c:v>202.80616019516711</c:v>
                </c:pt>
                <c:pt idx="26">
                  <c:v>201.75607326907814</c:v>
                </c:pt>
                <c:pt idx="27">
                  <c:v>200.68485707693657</c:v>
                </c:pt>
                <c:pt idx="28">
                  <c:v>199.59402304212156</c:v>
                </c:pt>
                <c:pt idx="29">
                  <c:v>198.48494466966156</c:v>
                </c:pt>
                <c:pt idx="30">
                  <c:v>197.35887194055798</c:v>
                </c:pt>
                <c:pt idx="31">
                  <c:v>196.21694400440293</c:v>
                </c:pt>
                <c:pt idx="32">
                  <c:v>195.06020039597436</c:v>
                </c:pt>
                <c:pt idx="33">
                  <c:v>193.88959096825187</c:v>
                </c:pt>
                <c:pt idx="34">
                  <c:v>192.70598470646169</c:v>
                </c:pt>
                <c:pt idx="35">
                  <c:v>191.51017756431239</c:v>
                </c:pt>
                <c:pt idx="36">
                  <c:v>190.30289944384251</c:v>
                </c:pt>
                <c:pt idx="37">
                  <c:v>189.0848204235779</c:v>
                </c:pt>
                <c:pt idx="38">
                  <c:v>187.85655632551098</c:v>
                </c:pt>
                <c:pt idx="39">
                  <c:v>186.61867369931826</c:v>
                </c:pt>
                <c:pt idx="40">
                  <c:v>185.37169429196425</c:v>
                </c:pt>
                <c:pt idx="41">
                  <c:v>184.11609906197953</c:v>
                </c:pt>
                <c:pt idx="42">
                  <c:v>182.85233179015984</c:v>
                </c:pt>
                <c:pt idx="43">
                  <c:v>181.58080233192831</c:v>
                </c:pt>
                <c:pt idx="44">
                  <c:v>180.30188955097117</c:v>
                </c:pt>
                <c:pt idx="45">
                  <c:v>179.01594396894927</c:v>
                </c:pt>
                <c:pt idx="46">
                  <c:v>177.7232901618502</c:v>
                </c:pt>
                <c:pt idx="47">
                  <c:v>176.42422892994313</c:v>
                </c:pt>
                <c:pt idx="48">
                  <c:v>175.11903926510843</c:v>
                </c:pt>
                <c:pt idx="49">
                  <c:v>173.80798013656474</c:v>
                </c:pt>
                <c:pt idx="50">
                  <c:v>172.49129211361645</c:v>
                </c:pt>
                <c:pt idx="51">
                  <c:v>171.16919884191699</c:v>
                </c:pt>
                <c:pt idx="52">
                  <c:v>169.84190838793404</c:v>
                </c:pt>
                <c:pt idx="53">
                  <c:v>168.509614464642</c:v>
                </c:pt>
                <c:pt idx="54">
                  <c:v>167.17249755008422</c:v>
                </c:pt>
                <c:pt idx="55">
                  <c:v>165.83072590916251</c:v>
                </c:pt>
                <c:pt idx="56">
                  <c:v>164.48445652792546</c:v>
                </c:pt>
                <c:pt idx="57">
                  <c:v>163.13383596864287</c:v>
                </c:pt>
                <c:pt idx="58">
                  <c:v>161.77900115309168</c:v>
                </c:pt>
                <c:pt idx="59">
                  <c:v>160.42008008070877</c:v>
                </c:pt>
                <c:pt idx="60">
                  <c:v>159.05719248759794</c:v>
                </c:pt>
                <c:pt idx="61">
                  <c:v>157.69045045176065</c:v>
                </c:pt>
                <c:pt idx="62">
                  <c:v>156.31995894939342</c:v>
                </c:pt>
                <c:pt idx="63">
                  <c:v>154.94581636661343</c:v>
                </c:pt>
                <c:pt idx="64">
                  <c:v>153.56811497054349</c:v>
                </c:pt>
                <c:pt idx="65">
                  <c:v>152.18694134331722</c:v>
                </c:pt>
                <c:pt idx="66">
                  <c:v>150.8023767822049</c:v>
                </c:pt>
                <c:pt idx="67">
                  <c:v>149.41449766878029</c:v>
                </c:pt>
                <c:pt idx="68">
                  <c:v>148.02337580975299</c:v>
                </c:pt>
                <c:pt idx="69">
                  <c:v>146.62907875185854</c:v>
                </c:pt>
                <c:pt idx="70">
                  <c:v>145.23167007297249</c:v>
                </c:pt>
                <c:pt idx="71">
                  <c:v>143.83120965141998</c:v>
                </c:pt>
                <c:pt idx="72">
                  <c:v>142.4277539152686</c:v>
                </c:pt>
                <c:pt idx="73">
                  <c:v>141.02135607323814</c:v>
                </c:pt>
                <c:pt idx="74">
                  <c:v>139.61206632870687</c:v>
                </c:pt>
                <c:pt idx="75">
                  <c:v>138.19993207817436</c:v>
                </c:pt>
                <c:pt idx="76">
                  <c:v>136.78499809541213</c:v>
                </c:pt>
                <c:pt idx="77">
                  <c:v>135.36730670242818</c:v>
                </c:pt>
                <c:pt idx="78">
                  <c:v>133.9468979282818</c:v>
                </c:pt>
                <c:pt idx="79">
                  <c:v>132.52380965668866</c:v>
                </c:pt>
                <c:pt idx="80">
                  <c:v>131.09807776327656</c:v>
                </c:pt>
                <c:pt idx="81">
                  <c:v>129.66973624329015</c:v>
                </c:pt>
                <c:pt idx="82">
                  <c:v>128.23881733045747</c:v>
                </c:pt>
                <c:pt idx="83">
                  <c:v>126.80535160769917</c:v>
                </c:pt>
                <c:pt idx="84">
                  <c:v>125.36936811027093</c:v>
                </c:pt>
                <c:pt idx="85">
                  <c:v>123.93089442192226</c:v>
                </c:pt>
                <c:pt idx="86">
                  <c:v>122.48995676456769</c:v>
                </c:pt>
                <c:pt idx="87">
                  <c:v>121.04658008195139</c:v>
                </c:pt>
                <c:pt idx="88">
                  <c:v>119.60078811774962</c:v>
                </c:pt>
                <c:pt idx="89">
                  <c:v>118.1526034885006</c:v>
                </c:pt>
                <c:pt idx="90">
                  <c:v>116.70204775173578</c:v>
                </c:pt>
                <c:pt idx="91">
                  <c:v>115.24914146965988</c:v>
                </c:pt>
                <c:pt idx="92">
                  <c:v>113.79390426868969</c:v>
                </c:pt>
                <c:pt idx="93">
                  <c:v>112.33635489514126</c:v>
                </c:pt>
                <c:pt idx="94">
                  <c:v>110.87651126734001</c:v>
                </c:pt>
                <c:pt idx="95">
                  <c:v>109.4143905243962</c:v>
                </c:pt>
                <c:pt idx="96">
                  <c:v>107.95000907187745</c:v>
                </c:pt>
                <c:pt idx="97">
                  <c:v>106.48338262459809</c:v>
                </c:pt>
                <c:pt idx="98">
                  <c:v>105.01452624670725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'Optimal Tariff 2'!$A$7</c:f>
              <c:strCache>
                <c:ptCount val="1"/>
                <c:pt idx="0">
                  <c:v>US Beer Consumption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2'!$B$7:$CV$7</c:f>
              <c:numCache>
                <c:formatCode>General</c:formatCode>
                <c:ptCount val="99"/>
                <c:pt idx="0">
                  <c:v>65.216953901125279</c:v>
                </c:pt>
                <c:pt idx="1">
                  <c:v>64.021965090073053</c:v>
                </c:pt>
                <c:pt idx="2">
                  <c:v>62.814816294812154</c:v>
                </c:pt>
                <c:pt idx="3">
                  <c:v>61.604527073762654</c:v>
                </c:pt>
                <c:pt idx="4">
                  <c:v>60.398046943280256</c:v>
                </c:pt>
                <c:pt idx="5">
                  <c:v>59.200721870143077</c:v>
                </c:pt>
                <c:pt idx="6">
                  <c:v>58.016646651804187</c:v>
                </c:pt>
                <c:pt idx="7">
                  <c:v>56.848933921324807</c:v>
                </c:pt>
                <c:pt idx="8">
                  <c:v>55.699921452515056</c:v>
                </c:pt>
                <c:pt idx="9">
                  <c:v>54.571333271697377</c:v>
                </c:pt>
                <c:pt idx="10">
                  <c:v>53.464405816648615</c:v>
                </c:pt>
                <c:pt idx="11">
                  <c:v>52.379987390765471</c:v>
                </c:pt>
                <c:pt idx="12">
                  <c:v>51.318617033033327</c:v>
                </c:pt>
                <c:pt idx="13">
                  <c:v>50.28058739306023</c:v>
                </c:pt>
                <c:pt idx="14">
                  <c:v>49.265995085415483</c:v>
                </c:pt>
                <c:pt idx="15">
                  <c:v>48.274781176854901</c:v>
                </c:pt>
                <c:pt idx="16">
                  <c:v>47.306763849913466</c:v>
                </c:pt>
                <c:pt idx="17">
                  <c:v>46.361664828530643</c:v>
                </c:pt>
                <c:pt idx="18">
                  <c:v>45.439130804804023</c:v>
                </c:pt>
                <c:pt idx="19">
                  <c:v>44.538750841468435</c:v>
                </c:pt>
                <c:pt idx="20">
                  <c:v>43.66007052129018</c:v>
                </c:pt>
                <c:pt idx="21">
                  <c:v>42.802603457016282</c:v>
                </c:pt>
                <c:pt idx="22">
                  <c:v>41.965840652673123</c:v>
                </c:pt>
                <c:pt idx="23">
                  <c:v>41.149258110630356</c:v>
                </c:pt>
                <c:pt idx="24">
                  <c:v>40.352323002781468</c:v>
                </c:pt>
                <c:pt idx="25">
                  <c:v>39.574498663837574</c:v>
                </c:pt>
                <c:pt idx="26">
                  <c:v>38.815248616600641</c:v>
                </c:pt>
                <c:pt idx="27">
                  <c:v>38.074039800509887</c:v>
                </c:pt>
                <c:pt idx="28">
                  <c:v>37.350345143709944</c:v>
                </c:pt>
                <c:pt idx="29">
                  <c:v>36.643645593798006</c:v>
                </c:pt>
                <c:pt idx="30">
                  <c:v>35.953431702049841</c:v>
                </c:pt>
                <c:pt idx="31">
                  <c:v>35.279204839345454</c:v>
                </c:pt>
                <c:pt idx="32">
                  <c:v>34.620478108470117</c:v>
                </c:pt>
                <c:pt idx="33">
                  <c:v>33.976777006366312</c:v>
                </c:pt>
                <c:pt idx="34">
                  <c:v>33.34763988078695</c:v>
                </c:pt>
                <c:pt idx="35">
                  <c:v>32.732618218277565</c:v>
                </c:pt>
                <c:pt idx="36">
                  <c:v>32.131276794201149</c:v>
                </c:pt>
                <c:pt idx="37">
                  <c:v>31.543193710375323</c:v>
                </c:pt>
                <c:pt idx="38">
                  <c:v>30.967960341615292</c:v>
                </c:pt>
                <c:pt idx="39">
                  <c:v>30.405181208926759</c:v>
                </c:pt>
                <c:pt idx="40">
                  <c:v>29.854473794136048</c:v>
                </c:pt>
                <c:pt idx="41">
                  <c:v>29.315468308270972</c:v>
                </c:pt>
                <c:pt idx="42">
                  <c:v>28.787807423947235</c:v>
                </c:pt>
                <c:pt idx="43">
                  <c:v>28.271145980289372</c:v>
                </c:pt>
                <c:pt idx="44">
                  <c:v>27.765150667467093</c:v>
                </c:pt>
                <c:pt idx="45">
                  <c:v>27.269499696720288</c:v>
                </c:pt>
                <c:pt idx="46">
                  <c:v>26.78388246072765</c:v>
                </c:pt>
                <c:pt idx="47">
                  <c:v>26.307999188320469</c:v>
                </c:pt>
                <c:pt idx="48">
                  <c:v>25.841560596830533</c:v>
                </c:pt>
                <c:pt idx="49">
                  <c:v>25.384287544754386</c:v>
                </c:pt>
                <c:pt idx="50">
                  <c:v>24.935910686918032</c:v>
                </c:pt>
                <c:pt idx="51">
                  <c:v>24.496170133895191</c:v>
                </c:pt>
                <c:pt idx="52">
                  <c:v>24.064815117084365</c:v>
                </c:pt>
                <c:pt idx="53">
                  <c:v>23.641603660545204</c:v>
                </c:pt>
                <c:pt idx="54">
                  <c:v>23.226302260450488</c:v>
                </c:pt>
                <c:pt idx="55">
                  <c:v>22.818685572798447</c:v>
                </c:pt>
                <c:pt idx="56">
                  <c:v>22.418536109857438</c:v>
                </c:pt>
                <c:pt idx="57">
                  <c:v>22.025643945671295</c:v>
                </c:pt>
                <c:pt idx="58">
                  <c:v>21.63980643083173</c:v>
                </c:pt>
                <c:pt idx="59">
                  <c:v>21.260827916625718</c:v>
                </c:pt>
                <c:pt idx="60">
                  <c:v>20.888519488586191</c:v>
                </c:pt>
                <c:pt idx="61">
                  <c:v>20.522698709404427</c:v>
                </c:pt>
                <c:pt idx="62">
                  <c:v>20.16318937111048</c:v>
                </c:pt>
                <c:pt idx="63">
                  <c:v>19.809821256384325</c:v>
                </c:pt>
                <c:pt idx="64">
                  <c:v>19.462429908825236</c:v>
                </c:pt>
                <c:pt idx="65">
                  <c:v>19.120856411979759</c:v>
                </c:pt>
                <c:pt idx="66">
                  <c:v>18.784947176907856</c:v>
                </c:pt>
                <c:pt idx="67">
                  <c:v>18.45455373805212</c:v>
                </c:pt>
                <c:pt idx="68">
                  <c:v>18.129532557161902</c:v>
                </c:pt>
                <c:pt idx="69">
                  <c:v>17.809744835018968</c:v>
                </c:pt>
                <c:pt idx="70">
                  <c:v>17.495056330704987</c:v>
                </c:pt>
                <c:pt idx="71">
                  <c:v>17.185337188150434</c:v>
                </c:pt>
                <c:pt idx="72">
                  <c:v>16.880461769704304</c:v>
                </c:pt>
                <c:pt idx="73">
                  <c:v>16.580308496465939</c:v>
                </c:pt>
                <c:pt idx="74">
                  <c:v>16.284759695123448</c:v>
                </c:pt>
                <c:pt idx="75">
                  <c:v>15.993701451047716</c:v>
                </c:pt>
                <c:pt idx="76">
                  <c:v>15.707023467396802</c:v>
                </c:pt>
                <c:pt idx="77">
                  <c:v>15.424618929989574</c:v>
                </c:pt>
                <c:pt idx="78">
                  <c:v>15.146384377716741</c:v>
                </c:pt>
                <c:pt idx="79">
                  <c:v>14.872219578261976</c:v>
                </c:pt>
                <c:pt idx="80">
                  <c:v>14.602027408913377</c:v>
                </c:pt>
                <c:pt idx="81">
                  <c:v>14.335713742254253</c:v>
                </c:pt>
                <c:pt idx="82">
                  <c:v>14.073187336526754</c:v>
                </c:pt>
                <c:pt idx="83">
                  <c:v>13.81435973047326</c:v>
                </c:pt>
                <c:pt idx="84">
                  <c:v>13.559145142462519</c:v>
                </c:pt>
                <c:pt idx="85">
                  <c:v>13.307460373721142</c:v>
                </c:pt>
                <c:pt idx="86">
                  <c:v>13.059224715492029</c:v>
                </c:pt>
                <c:pt idx="87">
                  <c:v>12.81435985995236</c:v>
                </c:pt>
                <c:pt idx="88">
                  <c:v>12.572789814730131</c:v>
                </c:pt>
                <c:pt idx="89">
                  <c:v>12.334440820863202</c:v>
                </c:pt>
                <c:pt idx="90">
                  <c:v>12.099241274052302</c:v>
                </c:pt>
                <c:pt idx="91">
                  <c:v>11.867121649067089</c:v>
                </c:pt>
                <c:pt idx="92">
                  <c:v>11.638014427167978</c:v>
                </c:pt>
                <c:pt idx="93">
                  <c:v>11.411854026413996</c:v>
                </c:pt>
                <c:pt idx="94">
                  <c:v>11.18857673473239</c:v>
                </c:pt>
                <c:pt idx="95">
                  <c:v>10.968120645630432</c:v>
                </c:pt>
                <c:pt idx="96">
                  <c:v>10.750425596435942</c:v>
                </c:pt>
                <c:pt idx="97">
                  <c:v>10.535433108958284</c:v>
                </c:pt>
                <c:pt idx="98">
                  <c:v>10.323086332464632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6480"/>
        <c:axId val="3973120"/>
      </c:scatterChart>
      <c:valAx>
        <c:axId val="3976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3120"/>
        <c:crosses val="autoZero"/>
        <c:crossBetween val="midCat"/>
      </c:valAx>
      <c:valAx>
        <c:axId val="397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6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2'!$A$8</c:f>
              <c:strCache>
                <c:ptCount val="1"/>
                <c:pt idx="0">
                  <c:v>US Auto Production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2'!$B$8:$CV$8</c:f>
              <c:numCache>
                <c:formatCode>General</c:formatCode>
                <c:ptCount val="99"/>
                <c:pt idx="0">
                  <c:v>228.50710006581969</c:v>
                </c:pt>
                <c:pt idx="1">
                  <c:v>225.27173109124246</c:v>
                </c:pt>
                <c:pt idx="2">
                  <c:v>222.13662268466513</c:v>
                </c:pt>
                <c:pt idx="3">
                  <c:v>219.09186453336014</c:v>
                </c:pt>
                <c:pt idx="4">
                  <c:v>216.1290009279343</c:v>
                </c:pt>
                <c:pt idx="5">
                  <c:v>213.24075403945761</c:v>
                </c:pt>
                <c:pt idx="6">
                  <c:v>210.42080931619554</c:v>
                </c:pt>
                <c:pt idx="7">
                  <c:v>207.66364729189067</c:v>
                </c:pt>
                <c:pt idx="8">
                  <c:v>204.96441046707363</c:v>
                </c:pt>
                <c:pt idx="9">
                  <c:v>202.31879697608383</c:v>
                </c:pt>
                <c:pt idx="10">
                  <c:v>199.72297491243316</c:v>
                </c:pt>
                <c:pt idx="11">
                  <c:v>197.17351273366145</c:v>
                </c:pt>
                <c:pt idx="12">
                  <c:v>194.66732228985634</c:v>
                </c:pt>
                <c:pt idx="13">
                  <c:v>192.20161184344448</c:v>
                </c:pt>
                <c:pt idx="14">
                  <c:v>189.77384705759212</c:v>
                </c:pt>
                <c:pt idx="15">
                  <c:v>187.381718386399</c:v>
                </c:pt>
                <c:pt idx="16">
                  <c:v>185.02311364378943</c:v>
                </c:pt>
                <c:pt idx="17">
                  <c:v>182.69609478939336</c:v>
                </c:pt>
                <c:pt idx="18">
                  <c:v>180.39887816997876</c:v>
                </c:pt>
                <c:pt idx="19">
                  <c:v>178.12981760961361</c:v>
                </c:pt>
                <c:pt idx="20">
                  <c:v>175.88738986190614</c:v>
                </c:pt>
                <c:pt idx="21">
                  <c:v>173.67018203171821</c:v>
                </c:pt>
                <c:pt idx="22">
                  <c:v>171.47688064776014</c:v>
                </c:pt>
                <c:pt idx="23">
                  <c:v>169.30626212616141</c:v>
                </c:pt>
                <c:pt idx="24">
                  <c:v>167.15718441181036</c:v>
                </c:pt>
                <c:pt idx="25">
                  <c:v>165.02857962169395</c:v>
                </c:pt>
                <c:pt idx="26">
                  <c:v>162.91944754460778</c:v>
                </c:pt>
                <c:pt idx="27">
                  <c:v>160.82884987602395</c:v>
                </c:pt>
                <c:pt idx="28">
                  <c:v>158.75590508671169</c:v>
                </c:pt>
                <c:pt idx="29">
                  <c:v>156.69978383996573</c:v>
                </c:pt>
                <c:pt idx="30">
                  <c:v>154.65970488557969</c:v>
                </c:pt>
                <c:pt idx="31">
                  <c:v>152.63493136970123</c:v>
                </c:pt>
                <c:pt idx="32">
                  <c:v>150.62476750879173</c:v>
                </c:pt>
                <c:pt idx="33">
                  <c:v>148.62855558346882</c:v>
                </c:pt>
                <c:pt idx="34">
                  <c:v>146.64567321434382</c:v>
                </c:pt>
                <c:pt idx="35">
                  <c:v>144.67553088723616</c:v>
                </c:pt>
                <c:pt idx="36">
                  <c:v>142.71756969960913</c:v>
                </c:pt>
                <c:pt idx="37">
                  <c:v>140.77125930384665</c:v>
                </c:pt>
                <c:pt idx="38">
                  <c:v>138.83609602615809</c:v>
                </c:pt>
                <c:pt idx="39">
                  <c:v>136.91160114261294</c:v>
                </c:pt>
                <c:pt idx="40">
                  <c:v>134.99731929614833</c:v>
                </c:pt>
                <c:pt idx="41">
                  <c:v>133.09281704033455</c:v>
                </c:pt>
                <c:pt idx="42">
                  <c:v>131.1976814974139</c:v>
                </c:pt>
                <c:pt idx="43">
                  <c:v>129.31151911959773</c:v>
                </c:pt>
                <c:pt idx="44">
                  <c:v>127.43395454384621</c:v>
                </c:pt>
                <c:pt idx="45">
                  <c:v>125.56462953149966</c:v>
                </c:pt>
                <c:pt idx="46">
                  <c:v>123.70320198504028</c:v>
                </c:pt>
                <c:pt idx="47">
                  <c:v>121.84934503513495</c:v>
                </c:pt>
                <c:pt idx="48">
                  <c:v>120.00274619181957</c:v>
                </c:pt>
                <c:pt idx="49">
                  <c:v>118.16310655431958</c:v>
                </c:pt>
                <c:pt idx="50">
                  <c:v>116.33014007459246</c:v>
                </c:pt>
                <c:pt idx="51">
                  <c:v>114.50357287012545</c:v>
                </c:pt>
                <c:pt idx="52">
                  <c:v>112.68314258201674</c:v>
                </c:pt>
                <c:pt idx="53">
                  <c:v>110.86859777469927</c:v>
                </c:pt>
                <c:pt idx="54">
                  <c:v>109.0596973740529</c:v>
                </c:pt>
                <c:pt idx="55">
                  <c:v>107.25621014093203</c:v>
                </c:pt>
                <c:pt idx="56">
                  <c:v>105.4579141774139</c:v>
                </c:pt>
                <c:pt idx="57">
                  <c:v>103.66459646332478</c:v>
                </c:pt>
                <c:pt idx="58">
                  <c:v>101.87605242080329</c:v>
                </c:pt>
                <c:pt idx="59">
                  <c:v>100.0920855048649</c:v>
                </c:pt>
                <c:pt idx="60">
                  <c:v>98.312506818111558</c:v>
                </c:pt>
                <c:pt idx="61">
                  <c:v>96.537134747872599</c:v>
                </c:pt>
                <c:pt idx="62">
                  <c:v>94.765794624220476</c:v>
                </c:pt>
                <c:pt idx="63">
                  <c:v>92.998318397425209</c:v>
                </c:pt>
                <c:pt idx="64">
                  <c:v>91.234544333528277</c:v>
                </c:pt>
                <c:pt idx="65">
                  <c:v>89.474316726827936</c:v>
                </c:pt>
                <c:pt idx="66">
                  <c:v>87.717485628149404</c:v>
                </c:pt>
                <c:pt idx="67">
                  <c:v>85.963906587880629</c:v>
                </c:pt>
                <c:pt idx="68">
                  <c:v>84.213440412811067</c:v>
                </c:pt>
                <c:pt idx="69">
                  <c:v>82.46595293590245</c:v>
                </c:pt>
                <c:pt idx="70">
                  <c:v>80.72131479817098</c:v>
                </c:pt>
                <c:pt idx="71">
                  <c:v>78.979401241929338</c:v>
                </c:pt>
                <c:pt idx="72">
                  <c:v>77.240091914690353</c:v>
                </c:pt>
                <c:pt idx="73">
                  <c:v>75.503270683080231</c:v>
                </c:pt>
                <c:pt idx="74">
                  <c:v>73.768825456160982</c:v>
                </c:pt>
                <c:pt idx="75">
                  <c:v>72.036648017597869</c:v>
                </c:pt>
                <c:pt idx="76">
                  <c:v>70.306633866157085</c:v>
                </c:pt>
                <c:pt idx="77">
                  <c:v>68.578682064036613</c:v>
                </c:pt>
                <c:pt idx="78">
                  <c:v>66.852695092587481</c:v>
                </c:pt>
                <c:pt idx="79">
                  <c:v>65.128578714998639</c:v>
                </c:pt>
                <c:pt idx="80">
                  <c:v>63.406241845547676</c:v>
                </c:pt>
                <c:pt idx="81">
                  <c:v>61.685596425057163</c:v>
                </c:pt>
                <c:pt idx="82">
                  <c:v>59.96655730219814</c:v>
                </c:pt>
                <c:pt idx="83">
                  <c:v>58.249042120338736</c:v>
                </c:pt>
                <c:pt idx="84">
                  <c:v>56.532971209607098</c:v>
                </c:pt>
                <c:pt idx="85">
                  <c:v>54.818267483920025</c:v>
                </c:pt>
                <c:pt idx="86">
                  <c:v>53.104856342682965</c:v>
                </c:pt>
                <c:pt idx="87">
                  <c:v>51.392665576922049</c:v>
                </c:pt>
                <c:pt idx="88">
                  <c:v>49.681625279626623</c:v>
                </c:pt>
                <c:pt idx="89">
                  <c:v>47.971667760065273</c:v>
                </c:pt>
                <c:pt idx="90">
                  <c:v>46.262727461873062</c:v>
                </c:pt>
                <c:pt idx="91">
                  <c:v>44.554740884726691</c:v>
                </c:pt>
                <c:pt idx="92">
                  <c:v>42.847646509414375</c:v>
                </c:pt>
                <c:pt idx="93">
                  <c:v>41.141384726129878</c:v>
                </c:pt>
                <c:pt idx="94">
                  <c:v>39.435897765834817</c:v>
                </c:pt>
                <c:pt idx="95">
                  <c:v>37.73112963452936</c:v>
                </c:pt>
                <c:pt idx="96">
                  <c:v>36.027026050290175</c:v>
                </c:pt>
                <c:pt idx="97">
                  <c:v>34.323534382948914</c:v>
                </c:pt>
                <c:pt idx="98">
                  <c:v>32.620603596263102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'Optimal Tariff 2'!$A$9</c:f>
              <c:strCache>
                <c:ptCount val="1"/>
                <c:pt idx="0">
                  <c:v>US Beer Production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2'!$B$9:$CV$9</c:f>
              <c:numCache>
                <c:formatCode>General</c:formatCode>
                <c:ptCount val="99"/>
                <c:pt idx="0">
                  <c:v>43.237855091276629</c:v>
                </c:pt>
                <c:pt idx="1">
                  <c:v>47.194091791252738</c:v>
                </c:pt>
                <c:pt idx="2">
                  <c:v>50.936682512665847</c:v>
                </c:pt>
                <c:pt idx="3">
                  <c:v>54.487746050928493</c:v>
                </c:pt>
                <c:pt idx="4">
                  <c:v>57.866070561885884</c:v>
                </c:pt>
                <c:pt idx="5">
                  <c:v>61.087760008258215</c:v>
                </c:pt>
                <c:pt idx="6">
                  <c:v>64.166731296295879</c:v>
                </c:pt>
                <c:pt idx="7">
                  <c:v>67.115101214467629</c:v>
                </c:pt>
                <c:pt idx="8">
                  <c:v>69.943490985817036</c:v>
                </c:pt>
                <c:pt idx="9">
                  <c:v>72.661268485811291</c:v>
                </c:pt>
                <c:pt idx="10">
                  <c:v>75.276742768915781</c:v>
                </c:pt>
                <c:pt idx="11">
                  <c:v>77.797321725116987</c:v>
                </c:pt>
                <c:pt idx="12">
                  <c:v>80.229640952268483</c:v>
                </c:pt>
                <c:pt idx="13">
                  <c:v>82.579669949122945</c:v>
                </c:pt>
                <c:pt idx="14">
                  <c:v>84.852800283366463</c:v>
                </c:pt>
                <c:pt idx="15">
                  <c:v>87.053919315752012</c:v>
                </c:pt>
                <c:pt idx="16">
                  <c:v>89.187472259686203</c:v>
                </c:pt>
                <c:pt idx="17">
                  <c:v>91.257514751157132</c:v>
                </c:pt>
                <c:pt idx="18">
                  <c:v>93.267757644216189</c:v>
                </c:pt>
                <c:pt idx="19">
                  <c:v>95.221605394774187</c:v>
                </c:pt>
                <c:pt idx="20">
                  <c:v>97.12218912313763</c:v>
                </c:pt>
                <c:pt idx="21">
                  <c:v>98.972395233694243</c:v>
                </c:pt>
                <c:pt idx="22">
                  <c:v>100.77489030395763</c:v>
                </c:pt>
                <c:pt idx="23">
                  <c:v>102.53214282398173</c:v>
                </c:pt>
                <c:pt idx="24">
                  <c:v>104.24644226293326</c:v>
                </c:pt>
                <c:pt idx="25">
                  <c:v>105.91991585630815</c:v>
                </c:pt>
                <c:pt idx="26">
                  <c:v>107.55454344028342</c:v>
                </c:pt>
                <c:pt idx="27">
                  <c:v>109.1521706055007</c:v>
                </c:pt>
                <c:pt idx="28">
                  <c:v>110.71452039854275</c:v>
                </c:pt>
                <c:pt idx="29">
                  <c:v>112.24320376331573</c:v>
                </c:pt>
                <c:pt idx="30">
                  <c:v>113.73972888497848</c:v>
                </c:pt>
                <c:pt idx="31">
                  <c:v>115.20550957459821</c:v>
                </c:pt>
                <c:pt idx="32">
                  <c:v>116.64187281244897</c:v>
                </c:pt>
                <c:pt idx="33">
                  <c:v>118.05006555096425</c:v>
                </c:pt>
                <c:pt idx="34">
                  <c:v>119.43126086421339</c:v>
                </c:pt>
                <c:pt idx="35">
                  <c:v>120.78656351887275</c:v>
                </c:pt>
                <c:pt idx="36">
                  <c:v>122.11701503164025</c:v>
                </c:pt>
                <c:pt idx="37">
                  <c:v>123.42359826951308</c:v>
                </c:pt>
                <c:pt idx="38">
                  <c:v>124.70724164214467</c:v>
                </c:pt>
                <c:pt idx="39">
                  <c:v>125.96882292929723</c:v>
                </c:pt>
                <c:pt idx="40">
                  <c:v>127.20917278112782</c:v>
                </c:pt>
                <c:pt idx="41">
                  <c:v>128.42907792449984</c:v>
                </c:pt>
                <c:pt idx="42">
                  <c:v>129.62928410458954</c:v>
                </c:pt>
                <c:pt idx="43">
                  <c:v>130.81049878766083</c:v>
                </c:pt>
                <c:pt idx="44">
                  <c:v>131.97339364795516</c:v>
                </c:pt>
                <c:pt idx="45">
                  <c:v>133.11860685906345</c:v>
                </c:pt>
                <c:pt idx="46">
                  <c:v>134.24674520793397</c:v>
                </c:pt>
                <c:pt idx="47">
                  <c:v>135.35838604769859</c:v>
                </c:pt>
                <c:pt idx="48">
                  <c:v>136.45407910379978</c:v>
                </c:pt>
                <c:pt idx="49">
                  <c:v>137.53434814639454</c:v>
                </c:pt>
                <c:pt idx="50">
                  <c:v>138.59969254066681</c:v>
                </c:pt>
                <c:pt idx="51">
                  <c:v>139.65058868553626</c:v>
                </c:pt>
                <c:pt idx="52">
                  <c:v>140.68749135018385</c:v>
                </c:pt>
                <c:pt idx="53">
                  <c:v>141.71083491691573</c:v>
                </c:pt>
                <c:pt idx="54">
                  <c:v>142.72103453806218</c:v>
                </c:pt>
                <c:pt idx="55">
                  <c:v>143.71848721386988</c:v>
                </c:pt>
                <c:pt idx="56">
                  <c:v>144.70357279771437</c:v>
                </c:pt>
                <c:pt idx="57">
                  <c:v>145.67665493435854</c:v>
                </c:pt>
                <c:pt idx="58">
                  <c:v>146.63808193648168</c:v>
                </c:pt>
                <c:pt idx="59">
                  <c:v>147.58818760421704</c:v>
                </c:pt>
                <c:pt idx="60">
                  <c:v>148.52729199203463</c:v>
                </c:pt>
                <c:pt idx="61">
                  <c:v>149.45570212691823</c:v>
                </c:pt>
                <c:pt idx="62">
                  <c:v>150.37371268144284</c:v>
                </c:pt>
                <c:pt idx="63">
                  <c:v>151.28160660506501</c:v>
                </c:pt>
                <c:pt idx="64">
                  <c:v>152.17965571664732</c:v>
                </c:pt>
                <c:pt idx="65">
                  <c:v>153.0681212609941</c:v>
                </c:pt>
                <c:pt idx="66">
                  <c:v>153.94725443194665</c:v>
                </c:pt>
                <c:pt idx="67">
                  <c:v>154.81729686437995</c:v>
                </c:pt>
                <c:pt idx="68">
                  <c:v>155.67848109725711</c:v>
                </c:pt>
                <c:pt idx="69">
                  <c:v>156.53103100971924</c:v>
                </c:pt>
                <c:pt idx="70">
                  <c:v>157.37516223204577</c:v>
                </c:pt>
                <c:pt idx="71">
                  <c:v>158.21108253317044</c:v>
                </c:pt>
                <c:pt idx="72">
                  <c:v>159.03899218630519</c:v>
                </c:pt>
                <c:pt idx="73">
                  <c:v>159.85908431411983</c:v>
                </c:pt>
                <c:pt idx="74">
                  <c:v>160.67154521479907</c:v>
                </c:pt>
                <c:pt idx="75">
                  <c:v>161.47655467022091</c:v>
                </c:pt>
                <c:pt idx="76">
                  <c:v>162.27428623738609</c:v>
                </c:pt>
                <c:pt idx="77">
                  <c:v>163.0649075241657</c:v>
                </c:pt>
                <c:pt idx="78">
                  <c:v>163.84858045034721</c:v>
                </c:pt>
                <c:pt idx="79">
                  <c:v>164.62546149489009</c:v>
                </c:pt>
                <c:pt idx="80">
                  <c:v>165.39570193023823</c:v>
                </c:pt>
                <c:pt idx="81">
                  <c:v>166.15944804448046</c:v>
                </c:pt>
                <c:pt idx="82">
                  <c:v>166.91684135209027</c:v>
                </c:pt>
                <c:pt idx="83">
                  <c:v>167.66801879392671</c:v>
                </c:pt>
                <c:pt idx="84">
                  <c:v>168.41311292714059</c:v>
                </c:pt>
                <c:pt idx="85">
                  <c:v>169.15225210556781</c:v>
                </c:pt>
                <c:pt idx="86">
                  <c:v>169.88556065117268</c:v>
                </c:pt>
                <c:pt idx="87">
                  <c:v>170.61315901705942</c:v>
                </c:pt>
                <c:pt idx="88">
                  <c:v>171.33516394252388</c:v>
                </c:pt>
                <c:pt idx="89">
                  <c:v>172.05168860061065</c:v>
                </c:pt>
                <c:pt idx="90">
                  <c:v>172.7628427385915</c:v>
                </c:pt>
                <c:pt idx="91">
                  <c:v>173.46873281175883</c:v>
                </c:pt>
                <c:pt idx="92">
                  <c:v>174.16946211090669</c:v>
                </c:pt>
                <c:pt idx="93">
                  <c:v>174.86513088384913</c:v>
                </c:pt>
                <c:pt idx="94">
                  <c:v>175.55583645129471</c:v>
                </c:pt>
                <c:pt idx="95">
                  <c:v>176.24167331738732</c:v>
                </c:pt>
                <c:pt idx="96">
                  <c:v>176.92273327519933</c:v>
                </c:pt>
                <c:pt idx="97">
                  <c:v>177.59910550743882</c:v>
                </c:pt>
                <c:pt idx="98">
                  <c:v>178.27087668263729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699872"/>
        <c:axId val="501700432"/>
      </c:scatterChart>
      <c:valAx>
        <c:axId val="5016998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00432"/>
        <c:crosses val="autoZero"/>
        <c:crossBetween val="midCat"/>
      </c:valAx>
      <c:valAx>
        <c:axId val="5017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69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Trade Volumn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'Optimal Tariff 2'!$A$12</c:f>
              <c:strCache>
                <c:ptCount val="1"/>
                <c:pt idx="0">
                  <c:v>US Beer Import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2'!$B$12:$CV$12</c:f>
              <c:numCache>
                <c:formatCode>General</c:formatCode>
                <c:ptCount val="99"/>
                <c:pt idx="0">
                  <c:v>17.756531449168321</c:v>
                </c:pt>
                <c:pt idx="1">
                  <c:v>13.267683283975037</c:v>
                </c:pt>
                <c:pt idx="2">
                  <c:v>9.1533271455022618</c:v>
                </c:pt>
                <c:pt idx="3">
                  <c:v>5.3674412246913645</c:v>
                </c:pt>
                <c:pt idx="4">
                  <c:v>1.8712510505845092</c:v>
                </c:pt>
                <c:pt idx="5">
                  <c:v>-1.3681426851057235</c:v>
                </c:pt>
                <c:pt idx="6">
                  <c:v>-4.3788360653684233</c:v>
                </c:pt>
                <c:pt idx="7">
                  <c:v>-7.1849675401997075</c:v>
                </c:pt>
                <c:pt idx="8">
                  <c:v>-9.8073910040507464</c:v>
                </c:pt>
                <c:pt idx="9">
                  <c:v>-12.264216048939284</c:v>
                </c:pt>
                <c:pt idx="10">
                  <c:v>-14.571244986789376</c:v>
                </c:pt>
                <c:pt idx="11">
                  <c:v>-16.742328936206025</c:v>
                </c:pt>
                <c:pt idx="12">
                  <c:v>-18.789659933548808</c:v>
                </c:pt>
                <c:pt idx="13">
                  <c:v>-20.724012086512623</c:v>
                </c:pt>
                <c:pt idx="14">
                  <c:v>-22.554941847664168</c:v>
                </c:pt>
                <c:pt idx="15">
                  <c:v>-24.290955270999643</c:v>
                </c:pt>
                <c:pt idx="16">
                  <c:v>-25.939648432720066</c:v>
                </c:pt>
                <c:pt idx="17">
                  <c:v>-27.507825909531508</c:v>
                </c:pt>
                <c:pt idx="18">
                  <c:v>-29.001601214004555</c:v>
                </c:pt>
                <c:pt idx="19">
                  <c:v>-30.426482314109538</c:v>
                </c:pt>
                <c:pt idx="20">
                  <c:v>-31.787444759559431</c:v>
                </c:pt>
                <c:pt idx="21">
                  <c:v>-33.088994461432613</c:v>
                </c:pt>
                <c:pt idx="22">
                  <c:v>-34.335221794172625</c:v>
                </c:pt>
                <c:pt idx="23">
                  <c:v>-35.529848388196378</c:v>
                </c:pt>
                <c:pt idx="24">
                  <c:v>-36.676267740149896</c:v>
                </c:pt>
                <c:pt idx="25">
                  <c:v>-37.777580573473173</c:v>
                </c:pt>
                <c:pt idx="26">
                  <c:v>-38.836625724470366</c:v>
                </c:pt>
                <c:pt idx="27">
                  <c:v>-39.8560072009126</c:v>
                </c:pt>
                <c:pt idx="28">
                  <c:v>-40.838117955409885</c:v>
                </c:pt>
                <c:pt idx="29">
                  <c:v>-41.785160829695798</c:v>
                </c:pt>
                <c:pt idx="30">
                  <c:v>-42.699167054978318</c:v>
                </c:pt>
                <c:pt idx="31">
                  <c:v>-43.58201263470167</c:v>
                </c:pt>
                <c:pt idx="32">
                  <c:v>-44.4354328871826</c:v>
                </c:pt>
                <c:pt idx="33">
                  <c:v>-45.261035384783042</c:v>
                </c:pt>
                <c:pt idx="34">
                  <c:v>-46.060311492117876</c:v>
                </c:pt>
                <c:pt idx="35">
                  <c:v>-46.834646677076222</c:v>
                </c:pt>
                <c:pt idx="36">
                  <c:v>-47.585329744233356</c:v>
                </c:pt>
                <c:pt idx="37">
                  <c:v>-48.31356111973124</c:v>
                </c:pt>
                <c:pt idx="38">
                  <c:v>-49.020460299352877</c:v>
                </c:pt>
                <c:pt idx="39">
                  <c:v>-49.707072556705334</c:v>
                </c:pt>
                <c:pt idx="40">
                  <c:v>-50.374374995815934</c:v>
                </c:pt>
                <c:pt idx="41">
                  <c:v>-51.02328202164496</c:v>
                </c:pt>
                <c:pt idx="42">
                  <c:v>-51.654650292745934</c:v>
                </c:pt>
                <c:pt idx="43">
                  <c:v>-52.269283212330599</c:v>
                </c:pt>
                <c:pt idx="44">
                  <c:v>-52.867935007124949</c:v>
                </c:pt>
                <c:pt idx="45">
                  <c:v>-53.451314437449604</c:v>
                </c:pt>
                <c:pt idx="46">
                  <c:v>-54.020088176809928</c:v>
                </c:pt>
                <c:pt idx="47">
                  <c:v>-54.574883894808195</c:v>
                </c:pt>
                <c:pt idx="48">
                  <c:v>-55.116293073288865</c:v>
                </c:pt>
                <c:pt idx="49">
                  <c:v>-55.644873582245154</c:v>
                </c:pt>
                <c:pt idx="50">
                  <c:v>-56.16115203902396</c:v>
                </c:pt>
                <c:pt idx="51">
                  <c:v>-56.665625971791556</c:v>
                </c:pt>
                <c:pt idx="52">
                  <c:v>-57.158765805917298</c:v>
                </c:pt>
                <c:pt idx="53">
                  <c:v>-57.641016689942759</c:v>
                </c:pt>
                <c:pt idx="54">
                  <c:v>-58.112800176031293</c:v>
                </c:pt>
                <c:pt idx="55">
                  <c:v>-58.574515768230491</c:v>
                </c:pt>
                <c:pt idx="56">
                  <c:v>-59.026542350511541</c:v>
                </c:pt>
                <c:pt idx="57">
                  <c:v>-59.469239505318072</c:v>
                </c:pt>
                <c:pt idx="58">
                  <c:v>-59.90294873228838</c:v>
                </c:pt>
                <c:pt idx="59">
                  <c:v>-60.327994575843867</c:v>
                </c:pt>
                <c:pt idx="60">
                  <c:v>-60.744685669486387</c:v>
                </c:pt>
                <c:pt idx="61">
                  <c:v>-61.153315703888055</c:v>
                </c:pt>
                <c:pt idx="62">
                  <c:v>-61.554164325172927</c:v>
                </c:pt>
                <c:pt idx="63">
                  <c:v>-61.947497969188227</c:v>
                </c:pt>
                <c:pt idx="64">
                  <c:v>-62.333570637015228</c:v>
                </c:pt>
                <c:pt idx="65">
                  <c:v>-62.712624616489272</c:v>
                </c:pt>
                <c:pt idx="66">
                  <c:v>-63.084891154055498</c:v>
                </c:pt>
                <c:pt idx="67">
                  <c:v>-63.450591080899663</c:v>
                </c:pt>
                <c:pt idx="68">
                  <c:v>-63.809935396941896</c:v>
                </c:pt>
                <c:pt idx="69">
                  <c:v>-64.163125815956107</c:v>
                </c:pt>
                <c:pt idx="70">
                  <c:v>-64.510355274801512</c:v>
                </c:pt>
                <c:pt idx="71">
                  <c:v>-64.851808409490616</c:v>
                </c:pt>
                <c:pt idx="72">
                  <c:v>-65.187662000578257</c:v>
                </c:pt>
                <c:pt idx="73">
                  <c:v>-65.518085390157893</c:v>
                </c:pt>
                <c:pt idx="74">
                  <c:v>-65.843240872545863</c:v>
                </c:pt>
                <c:pt idx="75">
                  <c:v>-66.163284060576487</c:v>
                </c:pt>
                <c:pt idx="76">
                  <c:v>-66.47836422925505</c:v>
                </c:pt>
                <c:pt idx="77">
                  <c:v>-66.788624638391568</c:v>
                </c:pt>
                <c:pt idx="78">
                  <c:v>-67.094202835694333</c:v>
                </c:pt>
                <c:pt idx="79">
                  <c:v>-67.395230941690016</c:v>
                </c:pt>
                <c:pt idx="80">
                  <c:v>-67.691835917728866</c:v>
                </c:pt>
                <c:pt idx="81">
                  <c:v>-67.984139818233004</c:v>
                </c:pt>
                <c:pt idx="82">
                  <c:v>-68.272260028259325</c:v>
                </c:pt>
                <c:pt idx="83">
                  <c:v>-68.556309487360423</c:v>
                </c:pt>
                <c:pt idx="84">
                  <c:v>-68.836396900663814</c:v>
                </c:pt>
                <c:pt idx="85">
                  <c:v>-69.112626938002236</c:v>
                </c:pt>
                <c:pt idx="86">
                  <c:v>-69.385100421884744</c:v>
                </c:pt>
                <c:pt idx="87">
                  <c:v>-69.653914505029334</c:v>
                </c:pt>
                <c:pt idx="88">
                  <c:v>-69.919162838122986</c:v>
                </c:pt>
                <c:pt idx="89">
                  <c:v>-70.18093572843533</c:v>
                </c:pt>
                <c:pt idx="90">
                  <c:v>-70.439320289862707</c:v>
                </c:pt>
                <c:pt idx="91">
                  <c:v>-70.694400584933192</c:v>
                </c:pt>
                <c:pt idx="92">
                  <c:v>-70.946257759275298</c:v>
                </c:pt>
                <c:pt idx="93">
                  <c:v>-71.19497016901137</c:v>
                </c:pt>
                <c:pt idx="94">
                  <c:v>-71.440613501505197</c:v>
                </c:pt>
                <c:pt idx="95">
                  <c:v>-71.683260889866816</c:v>
                </c:pt>
                <c:pt idx="96">
                  <c:v>-71.922983021587271</c:v>
                </c:pt>
                <c:pt idx="97">
                  <c:v>-72.159848241649186</c:v>
                </c:pt>
                <c:pt idx="98">
                  <c:v>-72.393922650444139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'Optimal Tariff 2'!$A$13</c:f>
              <c:strCache>
                <c:ptCount val="1"/>
                <c:pt idx="0">
                  <c:v>US Auto Import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Tariff 2'!$B$2:$CV$2</c:f>
              <c:numCache>
                <c:formatCode>General</c:formatCode>
                <c:ptCount val="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</c:numCache>
            </c:numRef>
          </c:xVal>
          <c:yVal>
            <c:numRef>
              <c:f>'Optimal Tariff 2'!$B$13:$CV$13</c:f>
              <c:numCache>
                <c:formatCode>General</c:formatCode>
                <c:ptCount val="99"/>
                <c:pt idx="0">
                  <c:v>-21.979098809848647</c:v>
                </c:pt>
                <c:pt idx="1">
                  <c:v>-16.827873298820315</c:v>
                </c:pt>
                <c:pt idx="2">
                  <c:v>-11.87813378214631</c:v>
                </c:pt>
                <c:pt idx="3">
                  <c:v>-7.1167810228341617</c:v>
                </c:pt>
                <c:pt idx="4">
                  <c:v>-2.5319763813943661</c:v>
                </c:pt>
                <c:pt idx="5">
                  <c:v>1.8870381381151335</c:v>
                </c:pt>
                <c:pt idx="6">
                  <c:v>6.1500846444916917</c:v>
                </c:pt>
                <c:pt idx="7">
                  <c:v>10.266167293142827</c:v>
                </c:pt>
                <c:pt idx="8">
                  <c:v>14.243569533301985</c:v>
                </c:pt>
                <c:pt idx="9">
                  <c:v>18.089935214113908</c:v>
                </c:pt>
                <c:pt idx="10">
                  <c:v>21.812336952267174</c:v>
                </c:pt>
                <c:pt idx="11">
                  <c:v>25.417334334351516</c:v>
                </c:pt>
                <c:pt idx="12">
                  <c:v>28.911023919235159</c:v>
                </c:pt>
                <c:pt idx="13">
                  <c:v>32.299082556062714</c:v>
                </c:pt>
                <c:pt idx="14">
                  <c:v>35.586805197950973</c:v>
                </c:pt>
                <c:pt idx="15">
                  <c:v>38.779138138897103</c:v>
                </c:pt>
                <c:pt idx="16">
                  <c:v>41.880708409772744</c:v>
                </c:pt>
                <c:pt idx="17">
                  <c:v>44.895849922626489</c:v>
                </c:pt>
                <c:pt idx="18">
                  <c:v>47.828626839412166</c:v>
                </c:pt>
                <c:pt idx="19">
                  <c:v>50.682854553305752</c:v>
                </c:pt>
                <c:pt idx="20">
                  <c:v>53.46211860184745</c:v>
                </c:pt>
                <c:pt idx="21">
                  <c:v>56.169791776677954</c:v>
                </c:pt>
                <c:pt idx="22">
                  <c:v>58.809049651284504</c:v>
                </c:pt>
                <c:pt idx="23">
                  <c:v>61.382884713351373</c:v>
                </c:pt>
                <c:pt idx="24">
                  <c:v>63.89411926015179</c:v>
                </c:pt>
                <c:pt idx="25">
                  <c:v>66.345417192470578</c:v>
                </c:pt>
                <c:pt idx="26">
                  <c:v>68.739294823682783</c:v>
                </c:pt>
                <c:pt idx="27">
                  <c:v>71.07813080499082</c:v>
                </c:pt>
                <c:pt idx="28">
                  <c:v>73.364175254832801</c:v>
                </c:pt>
                <c:pt idx="29">
                  <c:v>75.599558169517735</c:v>
                </c:pt>
                <c:pt idx="30">
                  <c:v>77.786297182928635</c:v>
                </c:pt>
                <c:pt idx="31">
                  <c:v>79.926304735252756</c:v>
                </c:pt>
                <c:pt idx="32">
                  <c:v>82.021394703978842</c:v>
                </c:pt>
                <c:pt idx="33">
                  <c:v>84.073288544597929</c:v>
                </c:pt>
                <c:pt idx="34">
                  <c:v>86.083620983426428</c:v>
                </c:pt>
                <c:pt idx="35">
                  <c:v>88.053945300595203</c:v>
                </c:pt>
                <c:pt idx="36">
                  <c:v>89.985738237439108</c:v>
                </c:pt>
                <c:pt idx="37">
                  <c:v>91.880404559137759</c:v>
                </c:pt>
                <c:pt idx="38">
                  <c:v>93.73928130052937</c:v>
                </c:pt>
                <c:pt idx="39">
                  <c:v>95.563641720370484</c:v>
                </c:pt>
                <c:pt idx="40">
                  <c:v>97.354698986991778</c:v>
                </c:pt>
                <c:pt idx="41">
                  <c:v>99.113609616228857</c:v>
                </c:pt>
                <c:pt idx="42">
                  <c:v>100.84147668064232</c:v>
                </c:pt>
                <c:pt idx="43">
                  <c:v>102.53935280737147</c:v>
                </c:pt>
                <c:pt idx="44">
                  <c:v>104.20824298048807</c:v>
                </c:pt>
                <c:pt idx="45">
                  <c:v>105.84910716234316</c:v>
                </c:pt>
                <c:pt idx="46">
                  <c:v>107.46286274720632</c:v>
                </c:pt>
                <c:pt idx="47">
                  <c:v>109.05038685937811</c:v>
                </c:pt>
                <c:pt idx="48">
                  <c:v>110.61251850696925</c:v>
                </c:pt>
                <c:pt idx="49">
                  <c:v>112.15006060164015</c:v>
                </c:pt>
                <c:pt idx="50">
                  <c:v>113.66378185374879</c:v>
                </c:pt>
                <c:pt idx="51">
                  <c:v>115.15441855164109</c:v>
                </c:pt>
                <c:pt idx="52">
                  <c:v>116.62267623309948</c:v>
                </c:pt>
                <c:pt idx="53">
                  <c:v>118.06923125637051</c:v>
                </c:pt>
                <c:pt idx="54">
                  <c:v>119.49473227761169</c:v>
                </c:pt>
                <c:pt idx="55">
                  <c:v>120.89980164107143</c:v>
                </c:pt>
                <c:pt idx="56">
                  <c:v>122.28503668785694</c:v>
                </c:pt>
                <c:pt idx="57">
                  <c:v>123.65101098868725</c:v>
                </c:pt>
                <c:pt idx="58">
                  <c:v>124.99827550564994</c:v>
                </c:pt>
                <c:pt idx="59">
                  <c:v>126.32735968759133</c:v>
                </c:pt>
                <c:pt idx="60">
                  <c:v>127.63877250344844</c:v>
                </c:pt>
                <c:pt idx="61">
                  <c:v>128.93300341751379</c:v>
                </c:pt>
                <c:pt idx="62">
                  <c:v>130.21052331033235</c:v>
                </c:pt>
                <c:pt idx="63">
                  <c:v>131.47178534868067</c:v>
                </c:pt>
                <c:pt idx="64">
                  <c:v>132.71722580782208</c:v>
                </c:pt>
                <c:pt idx="65">
                  <c:v>133.94726484901435</c:v>
                </c:pt>
                <c:pt idx="66">
                  <c:v>135.1623072550388</c:v>
                </c:pt>
                <c:pt idx="67">
                  <c:v>136.36274312632784</c:v>
                </c:pt>
                <c:pt idx="68">
                  <c:v>137.54894854009518</c:v>
                </c:pt>
                <c:pt idx="69">
                  <c:v>138.72128617470028</c:v>
                </c:pt>
                <c:pt idx="70">
                  <c:v>139.88010590134078</c:v>
                </c:pt>
                <c:pt idx="71">
                  <c:v>141.02574534502</c:v>
                </c:pt>
                <c:pt idx="72">
                  <c:v>142.15853041660088</c:v>
                </c:pt>
                <c:pt idx="73">
                  <c:v>143.27877581765387</c:v>
                </c:pt>
                <c:pt idx="74">
                  <c:v>144.38678551967561</c:v>
                </c:pt>
                <c:pt idx="75">
                  <c:v>145.48285321917319</c:v>
                </c:pt>
                <c:pt idx="76">
                  <c:v>146.5672627699893</c:v>
                </c:pt>
                <c:pt idx="77">
                  <c:v>147.64028859417613</c:v>
                </c:pt>
                <c:pt idx="78">
                  <c:v>148.70219607263047</c:v>
                </c:pt>
                <c:pt idx="79">
                  <c:v>149.75324191662813</c:v>
                </c:pt>
                <c:pt idx="80">
                  <c:v>150.79367452132485</c:v>
                </c:pt>
                <c:pt idx="81">
                  <c:v>151.82373430222623</c:v>
                </c:pt>
                <c:pt idx="82">
                  <c:v>152.84365401556354</c:v>
                </c:pt>
                <c:pt idx="83">
                  <c:v>153.85365906345345</c:v>
                </c:pt>
                <c:pt idx="84">
                  <c:v>154.85396778467808</c:v>
                </c:pt>
                <c:pt idx="85">
                  <c:v>155.84479173184667</c:v>
                </c:pt>
                <c:pt idx="86">
                  <c:v>156.82633593568067</c:v>
                </c:pt>
                <c:pt idx="87">
                  <c:v>157.79879915710706</c:v>
                </c:pt>
                <c:pt idx="88">
                  <c:v>158.76237412779372</c:v>
                </c:pt>
                <c:pt idx="89">
                  <c:v>159.71724777974745</c:v>
                </c:pt>
                <c:pt idx="90">
                  <c:v>160.6636014645392</c:v>
                </c:pt>
                <c:pt idx="91">
                  <c:v>161.60161116269171</c:v>
                </c:pt>
                <c:pt idx="92">
                  <c:v>162.53144768373872</c:v>
                </c:pt>
                <c:pt idx="93">
                  <c:v>163.45327685743513</c:v>
                </c:pt>
                <c:pt idx="94">
                  <c:v>164.36725971656233</c:v>
                </c:pt>
                <c:pt idx="95">
                  <c:v>165.2735526717569</c:v>
                </c:pt>
                <c:pt idx="96">
                  <c:v>166.17230767876339</c:v>
                </c:pt>
                <c:pt idx="97">
                  <c:v>167.06367239848052</c:v>
                </c:pt>
                <c:pt idx="98">
                  <c:v>167.94779035017265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339408"/>
        <c:axId val="502339968"/>
      </c:scatterChart>
      <c:valAx>
        <c:axId val="50233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39968"/>
        <c:crosses val="autoZero"/>
        <c:crossBetween val="midCat"/>
      </c:valAx>
      <c:valAx>
        <c:axId val="5023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39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Tariff</a:t>
            </a:r>
            <a:r>
              <a:rPr lang="en-US" baseline="0"/>
              <a:t> and prices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'Sensitivity Analysis US Beta'!$A$3</c:f>
              <c:strCache>
                <c:ptCount val="1"/>
                <c:pt idx="0">
                  <c:v>T*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Beta'!$B$3:$BQ$3</c:f>
              <c:numCache>
                <c:formatCode>General</c:formatCode>
                <c:ptCount val="68"/>
                <c:pt idx="0">
                  <c:v>0.34890484163787072</c:v>
                </c:pt>
                <c:pt idx="1">
                  <c:v>0.34261259621659113</c:v>
                </c:pt>
                <c:pt idx="2">
                  <c:v>0.33637056923756592</c:v>
                </c:pt>
                <c:pt idx="3">
                  <c:v>0.33017699094311098</c:v>
                </c:pt>
                <c:pt idx="4">
                  <c:v>0.32403014729869134</c:v>
                </c:pt>
                <c:pt idx="5">
                  <c:v>0.3179283767144665</c:v>
                </c:pt>
                <c:pt idx="6">
                  <c:v>0.31187006349933671</c:v>
                </c:pt>
                <c:pt idx="7">
                  <c:v>0.30585364257149789</c:v>
                </c:pt>
                <c:pt idx="8">
                  <c:v>0.29987758943797221</c:v>
                </c:pt>
                <c:pt idx="9">
                  <c:v>0.29394042257408826</c:v>
                </c:pt>
                <c:pt idx="10">
                  <c:v>0.28804069598105742</c:v>
                </c:pt>
                <c:pt idx="11">
                  <c:v>0.28217700374323873</c:v>
                </c:pt>
                <c:pt idx="12">
                  <c:v>0.27634797443275871</c:v>
                </c:pt>
                <c:pt idx="13">
                  <c:v>0.27055226823450834</c:v>
                </c:pt>
                <c:pt idx="14">
                  <c:v>0.26478857434516784</c:v>
                </c:pt>
                <c:pt idx="15">
                  <c:v>0.25905561493052132</c:v>
                </c:pt>
                <c:pt idx="16">
                  <c:v>0.253352134778076</c:v>
                </c:pt>
                <c:pt idx="17">
                  <c:v>0.2476769080201924</c:v>
                </c:pt>
                <c:pt idx="18">
                  <c:v>0.24202873052731602</c:v>
                </c:pt>
                <c:pt idx="19">
                  <c:v>0.23640642221186117</c:v>
                </c:pt>
                <c:pt idx="20">
                  <c:v>0.2308088192704601</c:v>
                </c:pt>
                <c:pt idx="21">
                  <c:v>0.22523478340600345</c:v>
                </c:pt>
                <c:pt idx="22">
                  <c:v>0.21968319159287619</c:v>
                </c:pt>
                <c:pt idx="23">
                  <c:v>0.21415293444703498</c:v>
                </c:pt>
                <c:pt idx="24">
                  <c:v>0.20864292482618862</c:v>
                </c:pt>
                <c:pt idx="25">
                  <c:v>0.20315208246951927</c:v>
                </c:pt>
                <c:pt idx="26">
                  <c:v>0.19767934530851256</c:v>
                </c:pt>
                <c:pt idx="27">
                  <c:v>0.19222365801516042</c:v>
                </c:pt>
                <c:pt idx="28">
                  <c:v>0.18678398045456723</c:v>
                </c:pt>
                <c:pt idx="29">
                  <c:v>0.18135927693186302</c:v>
                </c:pt>
                <c:pt idx="30">
                  <c:v>0.17594852295889435</c:v>
                </c:pt>
                <c:pt idx="31">
                  <c:v>0.17055069910115458</c:v>
                </c:pt>
                <c:pt idx="32">
                  <c:v>0.16516479228029232</c:v>
                </c:pt>
                <c:pt idx="33">
                  <c:v>0.15978979329646859</c:v>
                </c:pt>
                <c:pt idx="34">
                  <c:v>0.15442469676944554</c:v>
                </c:pt>
                <c:pt idx="35">
                  <c:v>0.14906849837220973</c:v>
                </c:pt>
                <c:pt idx="36">
                  <c:v>0.14372019639286224</c:v>
                </c:pt>
                <c:pt idx="37">
                  <c:v>0.13837878630610401</c:v>
                </c:pt>
                <c:pt idx="38">
                  <c:v>0.13304326460103735</c:v>
                </c:pt>
                <c:pt idx="39">
                  <c:v>0.12771262371535744</c:v>
                </c:pt>
                <c:pt idx="40">
                  <c:v>0.12238585180499105</c:v>
                </c:pt>
                <c:pt idx="41">
                  <c:v>0.11706193291575381</c:v>
                </c:pt>
                <c:pt idx="42">
                  <c:v>0.11173984422832624</c:v>
                </c:pt>
                <c:pt idx="43">
                  <c:v>0.10641855469541484</c:v>
                </c:pt>
                <c:pt idx="44">
                  <c:v>0.10109702010051932</c:v>
                </c:pt>
                <c:pt idx="45">
                  <c:v>9.5774202742849007E-2</c:v>
                </c:pt>
                <c:pt idx="46">
                  <c:v>9.0449026649949971E-2</c:v>
                </c:pt>
                <c:pt idx="47">
                  <c:v>8.5120420447753961E-2</c:v>
                </c:pt>
                <c:pt idx="48">
                  <c:v>7.9787292308227828E-2</c:v>
                </c:pt>
                <c:pt idx="49">
                  <c:v>7.4448533660965127E-2</c:v>
                </c:pt>
                <c:pt idx="50">
                  <c:v>6.9103018000352803E-2</c:v>
                </c:pt>
                <c:pt idx="51">
                  <c:v>6.3749598224115481E-2</c:v>
                </c:pt>
                <c:pt idx="52">
                  <c:v>5.8387104028972382E-2</c:v>
                </c:pt>
                <c:pt idx="53">
                  <c:v>4.7630096121565893E-2</c:v>
                </c:pt>
                <c:pt idx="54">
                  <c:v>4.2233107170635324E-2</c:v>
                </c:pt>
                <c:pt idx="55">
                  <c:v>3.6822103382353526E-2</c:v>
                </c:pt>
                <c:pt idx="56">
                  <c:v>3.1395768947275846E-2</c:v>
                </c:pt>
                <c:pt idx="57">
                  <c:v>2.5952753541154738E-2</c:v>
                </c:pt>
                <c:pt idx="58">
                  <c:v>2.0491667341103883E-2</c:v>
                </c:pt>
                <c:pt idx="59">
                  <c:v>1.5011082668288191E-2</c:v>
                </c:pt>
                <c:pt idx="60">
                  <c:v>9.509519010424957E-3</c:v>
                </c:pt>
                <c:pt idx="61">
                  <c:v>3.9854507843137743E-3</c:v>
                </c:pt>
                <c:pt idx="62">
                  <c:v>-1.5627010614411587E-3</c:v>
                </c:pt>
                <c:pt idx="63">
                  <c:v>-7.1365709109862839E-3</c:v>
                </c:pt>
                <c:pt idx="64">
                  <c:v>-1.2737859658867898E-2</c:v>
                </c:pt>
                <c:pt idx="65">
                  <c:v>-1.8368332039772277E-2</c:v>
                </c:pt>
                <c:pt idx="66">
                  <c:v>-2.4029821588508974E-2</c:v>
                </c:pt>
                <c:pt idx="67">
                  <c:v>-2.9724242254557311E-2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 US Beta'!$A$6</c:f>
              <c:strCache>
                <c:ptCount val="1"/>
                <c:pt idx="0">
                  <c:v>US Auto Price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Beta'!$B$6:$BQ$6</c:f>
              <c:numCache>
                <c:formatCode>General</c:formatCode>
                <c:ptCount val="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 US Beta'!$A$7</c:f>
              <c:strCache>
                <c:ptCount val="1"/>
                <c:pt idx="0">
                  <c:v>US Beer Price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Analysis US Beta'!$B$2:$BQ$2</c:f>
              <c:numCache>
                <c:formatCode>General</c:formatCode>
                <c:ptCount val="68"/>
                <c:pt idx="0">
                  <c:v>0.3</c:v>
                </c:pt>
                <c:pt idx="1">
                  <c:v>0.31</c:v>
                </c:pt>
                <c:pt idx="2">
                  <c:v>0.32</c:v>
                </c:pt>
                <c:pt idx="3">
                  <c:v>0.33</c:v>
                </c:pt>
                <c:pt idx="4">
                  <c:v>0.34</c:v>
                </c:pt>
                <c:pt idx="5">
                  <c:v>0.35000000000000003</c:v>
                </c:pt>
                <c:pt idx="6">
                  <c:v>0.36000000000000004</c:v>
                </c:pt>
                <c:pt idx="7">
                  <c:v>0.37000000000000005</c:v>
                </c:pt>
                <c:pt idx="8">
                  <c:v>0.38000000000000006</c:v>
                </c:pt>
                <c:pt idx="9">
                  <c:v>0.39000000000000007</c:v>
                </c:pt>
                <c:pt idx="10">
                  <c:v>0.40000000000000008</c:v>
                </c:pt>
                <c:pt idx="11">
                  <c:v>0.41000000000000009</c:v>
                </c:pt>
                <c:pt idx="12">
                  <c:v>0.4200000000000001</c:v>
                </c:pt>
                <c:pt idx="13">
                  <c:v>0.4300000000000001</c:v>
                </c:pt>
                <c:pt idx="14">
                  <c:v>0.44000000000000011</c:v>
                </c:pt>
                <c:pt idx="15">
                  <c:v>0.45000000000000012</c:v>
                </c:pt>
                <c:pt idx="16">
                  <c:v>0.46000000000000013</c:v>
                </c:pt>
                <c:pt idx="17">
                  <c:v>0.47000000000000014</c:v>
                </c:pt>
                <c:pt idx="18">
                  <c:v>0.48000000000000015</c:v>
                </c:pt>
                <c:pt idx="19">
                  <c:v>0.49000000000000016</c:v>
                </c:pt>
                <c:pt idx="20">
                  <c:v>0.50000000000000011</c:v>
                </c:pt>
                <c:pt idx="21">
                  <c:v>0.51000000000000012</c:v>
                </c:pt>
                <c:pt idx="22">
                  <c:v>0.52000000000000013</c:v>
                </c:pt>
                <c:pt idx="23">
                  <c:v>0.53000000000000014</c:v>
                </c:pt>
                <c:pt idx="24">
                  <c:v>0.54000000000000015</c:v>
                </c:pt>
                <c:pt idx="25">
                  <c:v>0.55000000000000016</c:v>
                </c:pt>
                <c:pt idx="26">
                  <c:v>0.56000000000000016</c:v>
                </c:pt>
                <c:pt idx="27">
                  <c:v>0.57000000000000017</c:v>
                </c:pt>
                <c:pt idx="28">
                  <c:v>0.58000000000000018</c:v>
                </c:pt>
                <c:pt idx="29">
                  <c:v>0.59000000000000019</c:v>
                </c:pt>
                <c:pt idx="30">
                  <c:v>0.6000000000000002</c:v>
                </c:pt>
                <c:pt idx="31">
                  <c:v>0.61000000000000021</c:v>
                </c:pt>
                <c:pt idx="32">
                  <c:v>0.62000000000000022</c:v>
                </c:pt>
                <c:pt idx="33">
                  <c:v>0.63000000000000023</c:v>
                </c:pt>
                <c:pt idx="34">
                  <c:v>0.64000000000000024</c:v>
                </c:pt>
                <c:pt idx="35">
                  <c:v>0.65000000000000024</c:v>
                </c:pt>
                <c:pt idx="36">
                  <c:v>0.66000000000000025</c:v>
                </c:pt>
                <c:pt idx="37">
                  <c:v>0.67000000000000026</c:v>
                </c:pt>
                <c:pt idx="38">
                  <c:v>0.68000000000000027</c:v>
                </c:pt>
                <c:pt idx="39">
                  <c:v>0.69000000000000028</c:v>
                </c:pt>
                <c:pt idx="40">
                  <c:v>0.70000000000000029</c:v>
                </c:pt>
                <c:pt idx="41">
                  <c:v>0.7100000000000003</c:v>
                </c:pt>
                <c:pt idx="42">
                  <c:v>0.72000000000000031</c:v>
                </c:pt>
                <c:pt idx="43">
                  <c:v>0.73000000000000032</c:v>
                </c:pt>
                <c:pt idx="44">
                  <c:v>0.74000000000000032</c:v>
                </c:pt>
                <c:pt idx="45">
                  <c:v>0.75000000000000033</c:v>
                </c:pt>
                <c:pt idx="46">
                  <c:v>0.76000000000000034</c:v>
                </c:pt>
                <c:pt idx="47">
                  <c:v>0.77000000000000035</c:v>
                </c:pt>
                <c:pt idx="48">
                  <c:v>0.78000000000000036</c:v>
                </c:pt>
                <c:pt idx="49">
                  <c:v>0.79000000000000037</c:v>
                </c:pt>
                <c:pt idx="50">
                  <c:v>0.80000000000000038</c:v>
                </c:pt>
                <c:pt idx="51">
                  <c:v>0.81000000000000039</c:v>
                </c:pt>
                <c:pt idx="52">
                  <c:v>0.8200000000000004</c:v>
                </c:pt>
                <c:pt idx="53">
                  <c:v>0.84000000000000041</c:v>
                </c:pt>
                <c:pt idx="54">
                  <c:v>0.85000000000000042</c:v>
                </c:pt>
                <c:pt idx="55">
                  <c:v>0.86000000000000043</c:v>
                </c:pt>
                <c:pt idx="56">
                  <c:v>0.87000000000000044</c:v>
                </c:pt>
                <c:pt idx="57">
                  <c:v>0.88000000000000045</c:v>
                </c:pt>
                <c:pt idx="58">
                  <c:v>0.89000000000000046</c:v>
                </c:pt>
                <c:pt idx="59">
                  <c:v>0.90000000000000047</c:v>
                </c:pt>
                <c:pt idx="60">
                  <c:v>0.91000000000000048</c:v>
                </c:pt>
                <c:pt idx="61">
                  <c:v>0.92000000000000048</c:v>
                </c:pt>
                <c:pt idx="62">
                  <c:v>0.93000000000000049</c:v>
                </c:pt>
                <c:pt idx="63">
                  <c:v>0.9400000000000005</c:v>
                </c:pt>
                <c:pt idx="64">
                  <c:v>0.95000000000000051</c:v>
                </c:pt>
                <c:pt idx="65">
                  <c:v>0.96000000000000052</c:v>
                </c:pt>
                <c:pt idx="66">
                  <c:v>0.97000000000000053</c:v>
                </c:pt>
                <c:pt idx="67">
                  <c:v>0.98000000000000054</c:v>
                </c:pt>
              </c:numCache>
            </c:numRef>
          </c:xVal>
          <c:yVal>
            <c:numRef>
              <c:f>'Sensitivity Analysis US Beta'!$B$7:$BQ$7</c:f>
              <c:numCache>
                <c:formatCode>General</c:formatCode>
                <c:ptCount val="68"/>
                <c:pt idx="0">
                  <c:v>1.3365840338798376</c:v>
                </c:pt>
                <c:pt idx="1">
                  <c:v>1.3237958889554482</c:v>
                </c:pt>
                <c:pt idx="2">
                  <c:v>1.3111848449972787</c:v>
                </c:pt>
                <c:pt idx="3">
                  <c:v>1.2987450822119044</c:v>
                </c:pt>
                <c:pt idx="4">
                  <c:v>1.2864710158510555</c:v>
                </c:pt>
                <c:pt idx="5">
                  <c:v>1.2743572830639451</c:v>
                </c:pt>
                <c:pt idx="6">
                  <c:v>1.262398728921643</c:v>
                </c:pt>
                <c:pt idx="7">
                  <c:v>1.25059039866468</c:v>
                </c:pt>
                <c:pt idx="8">
                  <c:v>1.2389275233653461</c:v>
                </c:pt>
                <c:pt idx="9">
                  <c:v>1.2274055122574792</c:v>
                </c:pt>
                <c:pt idx="10">
                  <c:v>1.216019940866405</c:v>
                </c:pt>
                <c:pt idx="11">
                  <c:v>1.2047665454020295</c:v>
                </c:pt>
                <c:pt idx="12">
                  <c:v>1.193641212747907</c:v>
                </c:pt>
                <c:pt idx="13">
                  <c:v>1.1826399722217198</c:v>
                </c:pt>
                <c:pt idx="14">
                  <c:v>1.1717589878861741</c:v>
                </c:pt>
                <c:pt idx="15">
                  <c:v>1.1609945542648648</c:v>
                </c:pt>
                <c:pt idx="16">
                  <c:v>1.150343085778724</c:v>
                </c:pt>
                <c:pt idx="17">
                  <c:v>1.1398011144068523</c:v>
                </c:pt>
                <c:pt idx="18">
                  <c:v>1.1293652810450654</c:v>
                </c:pt>
                <c:pt idx="19">
                  <c:v>1.1190323316953679</c:v>
                </c:pt>
                <c:pt idx="20">
                  <c:v>1.1087991093664189</c:v>
                </c:pt>
                <c:pt idx="21">
                  <c:v>1.0986625538579784</c:v>
                </c:pt>
                <c:pt idx="22">
                  <c:v>1.0886196930214072</c:v>
                </c:pt>
                <c:pt idx="23">
                  <c:v>1.0786676381451401</c:v>
                </c:pt>
                <c:pt idx="24">
                  <c:v>1.0688035840178305</c:v>
                </c:pt>
                <c:pt idx="25">
                  <c:v>1.0590247986151884</c:v>
                </c:pt>
                <c:pt idx="26">
                  <c:v>1.0493286247007905</c:v>
                </c:pt>
                <c:pt idx="27">
                  <c:v>1.0397124716132529</c:v>
                </c:pt>
                <c:pt idx="28">
                  <c:v>1.0301738158753371</c:v>
                </c:pt>
                <c:pt idx="29">
                  <c:v>1.0207101936221585</c:v>
                </c:pt>
                <c:pt idx="30">
                  <c:v>1.0113192007260234</c:v>
                </c:pt>
                <c:pt idx="31">
                  <c:v>1.0019984874810917</c:v>
                </c:pt>
                <c:pt idx="32">
                  <c:v>0.9927457566027269</c:v>
                </c:pt>
                <c:pt idx="33">
                  <c:v>0.98355875971883178</c:v>
                </c:pt>
                <c:pt idx="34">
                  <c:v>0.97443529498565928</c:v>
                </c:pt>
                <c:pt idx="35">
                  <c:v>0.9653732036563879</c:v>
                </c:pt>
                <c:pt idx="36">
                  <c:v>0.9563703685462992</c:v>
                </c:pt>
                <c:pt idx="37">
                  <c:v>0.94742470966087811</c:v>
                </c:pt>
                <c:pt idx="38">
                  <c:v>0.93853418374760367</c:v>
                </c:pt>
                <c:pt idx="39">
                  <c:v>0.92969678021888724</c:v>
                </c:pt>
                <c:pt idx="40">
                  <c:v>0.92091051914734712</c:v>
                </c:pt>
                <c:pt idx="41">
                  <c:v>0.91217344947048407</c:v>
                </c:pt>
                <c:pt idx="42">
                  <c:v>0.90348364604470699</c:v>
                </c:pt>
                <c:pt idx="43">
                  <c:v>0.89483920731938071</c:v>
                </c:pt>
                <c:pt idx="44">
                  <c:v>0.88623825160659864</c:v>
                </c:pt>
                <c:pt idx="45">
                  <c:v>0.8776789233141864</c:v>
                </c:pt>
                <c:pt idx="46">
                  <c:v>0.86915937320449377</c:v>
                </c:pt>
                <c:pt idx="47">
                  <c:v>0.86067777403166601</c:v>
                </c:pt>
                <c:pt idx="48">
                  <c:v>0.85223230880607115</c:v>
                </c:pt>
                <c:pt idx="49">
                  <c:v>0.84382117067190943</c:v>
                </c:pt>
                <c:pt idx="50">
                  <c:v>0.83544256081054291</c:v>
                </c:pt>
                <c:pt idx="51">
                  <c:v>0.82709468576374068</c:v>
                </c:pt>
                <c:pt idx="52">
                  <c:v>0.81877575478183628</c:v>
                </c:pt>
                <c:pt idx="53">
                  <c:v>0.80221756611980488</c:v>
                </c:pt>
                <c:pt idx="54">
                  <c:v>0.79397471836826472</c:v>
                </c:pt>
                <c:pt idx="55">
                  <c:v>0.7857536351228932</c:v>
                </c:pt>
                <c:pt idx="56">
                  <c:v>0.77755250266464171</c:v>
                </c:pt>
                <c:pt idx="57">
                  <c:v>0.76936949537628874</c:v>
                </c:pt>
                <c:pt idx="58">
                  <c:v>0.76120277196282293</c:v>
                </c:pt>
                <c:pt idx="59">
                  <c:v>0.75305047419473192</c:v>
                </c:pt>
                <c:pt idx="60">
                  <c:v>0.74491071912398144</c:v>
                </c:pt>
                <c:pt idx="61">
                  <c:v>0.73678160006464888</c:v>
                </c:pt>
                <c:pt idx="62">
                  <c:v>0.72866118119784995</c:v>
                </c:pt>
                <c:pt idx="63">
                  <c:v>0.72054749461190859</c:v>
                </c:pt>
                <c:pt idx="64">
                  <c:v>0.71243853362960152</c:v>
                </c:pt>
                <c:pt idx="65">
                  <c:v>0.70433225135495747</c:v>
                </c:pt>
                <c:pt idx="66">
                  <c:v>0.69622655611677864</c:v>
                </c:pt>
                <c:pt idx="67">
                  <c:v>0.68811930418808331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07408"/>
        <c:axId val="501707968"/>
      </c:scatterChart>
      <c:valAx>
        <c:axId val="501707408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Beta('beer','us')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07968"/>
        <c:crosses val="autoZero"/>
        <c:crossBetween val="midCat"/>
      </c:valAx>
      <c:valAx>
        <c:axId val="501707968"/>
        <c:scaling>
          <c:orientation val="minMax"/>
          <c:max val="1.4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70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16</xdr:row>
      <xdr:rowOff>166686</xdr:rowOff>
    </xdr:from>
    <xdr:to>
      <xdr:col>10</xdr:col>
      <xdr:colOff>485775</xdr:colOff>
      <xdr:row>33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604836</xdr:colOff>
      <xdr:row>34</xdr:row>
      <xdr:rowOff>33337</xdr:rowOff>
    </xdr:from>
    <xdr:to>
      <xdr:col>22</xdr:col>
      <xdr:colOff>552449</xdr:colOff>
      <xdr:row>55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176212</xdr:colOff>
      <xdr:row>34</xdr:row>
      <xdr:rowOff>33336</xdr:rowOff>
    </xdr:from>
    <xdr:to>
      <xdr:col>10</xdr:col>
      <xdr:colOff>504825</xdr:colOff>
      <xdr:row>52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576261</xdr:colOff>
      <xdr:row>16</xdr:row>
      <xdr:rowOff>100011</xdr:rowOff>
    </xdr:from>
    <xdr:to>
      <xdr:col>22</xdr:col>
      <xdr:colOff>219075</xdr:colOff>
      <xdr:row>33</xdr:row>
      <xdr:rowOff>123824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16</xdr:row>
      <xdr:rowOff>166686</xdr:rowOff>
    </xdr:from>
    <xdr:to>
      <xdr:col>10</xdr:col>
      <xdr:colOff>485775</xdr:colOff>
      <xdr:row>33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604837</xdr:colOff>
      <xdr:row>16</xdr:row>
      <xdr:rowOff>100011</xdr:rowOff>
    </xdr:from>
    <xdr:to>
      <xdr:col>22</xdr:col>
      <xdr:colOff>581025</xdr:colOff>
      <xdr:row>33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128587</xdr:colOff>
      <xdr:row>34</xdr:row>
      <xdr:rowOff>19050</xdr:rowOff>
    </xdr:from>
    <xdr:to>
      <xdr:col>10</xdr:col>
      <xdr:colOff>419101</xdr:colOff>
      <xdr:row>55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604836</xdr:colOff>
      <xdr:row>34</xdr:row>
      <xdr:rowOff>33337</xdr:rowOff>
    </xdr:from>
    <xdr:to>
      <xdr:col>22</xdr:col>
      <xdr:colOff>552449</xdr:colOff>
      <xdr:row>55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47625</xdr:rowOff>
    </xdr:from>
    <xdr:to>
      <xdr:col>10</xdr:col>
      <xdr:colOff>161925</xdr:colOff>
      <xdr:row>34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261938</xdr:colOff>
      <xdr:row>35</xdr:row>
      <xdr:rowOff>23811</xdr:rowOff>
    </xdr:from>
    <xdr:to>
      <xdr:col>10</xdr:col>
      <xdr:colOff>228601</xdr:colOff>
      <xdr:row>53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357187</xdr:colOff>
      <xdr:row>35</xdr:row>
      <xdr:rowOff>114300</xdr:rowOff>
    </xdr:from>
    <xdr:to>
      <xdr:col>20</xdr:col>
      <xdr:colOff>276225</xdr:colOff>
      <xdr:row>53</xdr:row>
      <xdr:rowOff>80962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342900</xdr:colOff>
      <xdr:row>17</xdr:row>
      <xdr:rowOff>61912</xdr:rowOff>
    </xdr:from>
    <xdr:to>
      <xdr:col>20</xdr:col>
      <xdr:colOff>266700</xdr:colOff>
      <xdr:row>35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</xdr:rowOff>
    </xdr:from>
    <xdr:to>
      <xdr:col>8</xdr:col>
      <xdr:colOff>19050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33336</xdr:colOff>
      <xdr:row>40</xdr:row>
      <xdr:rowOff>90486</xdr:rowOff>
    </xdr:from>
    <xdr:to>
      <xdr:col>8</xdr:col>
      <xdr:colOff>38100</xdr:colOff>
      <xdr:row>62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71436</xdr:colOff>
      <xdr:row>18</xdr:row>
      <xdr:rowOff>33336</xdr:rowOff>
    </xdr:from>
    <xdr:to>
      <xdr:col>17</xdr:col>
      <xdr:colOff>590549</xdr:colOff>
      <xdr:row>42</xdr:row>
      <xdr:rowOff>38099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71437</xdr:colOff>
      <xdr:row>42</xdr:row>
      <xdr:rowOff>71437</xdr:rowOff>
    </xdr:from>
    <xdr:to>
      <xdr:col>18</xdr:col>
      <xdr:colOff>9525</xdr:colOff>
      <xdr:row>64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257174</xdr:colOff>
      <xdr:row>18</xdr:row>
      <xdr:rowOff>0</xdr:rowOff>
    </xdr:from>
    <xdr:to>
      <xdr:col>28</xdr:col>
      <xdr:colOff>285749</xdr:colOff>
      <xdr:row>40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142874</xdr:colOff>
      <xdr:row>41</xdr:row>
      <xdr:rowOff>4761</xdr:rowOff>
    </xdr:from>
    <xdr:to>
      <xdr:col>28</xdr:col>
      <xdr:colOff>495299</xdr:colOff>
      <xdr:row>63</xdr:row>
      <xdr:rowOff>66674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14289</xdr:colOff>
      <xdr:row>17</xdr:row>
      <xdr:rowOff>142876</xdr:rowOff>
    </xdr:from>
    <xdr:to>
      <xdr:col>7</xdr:col>
      <xdr:colOff>595314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42861</xdr:rowOff>
    </xdr:from>
    <xdr:to>
      <xdr:col>8</xdr:col>
      <xdr:colOff>4764</xdr:colOff>
      <xdr:row>61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17</xdr:row>
      <xdr:rowOff>138111</xdr:rowOff>
    </xdr:from>
    <xdr:to>
      <xdr:col>17</xdr:col>
      <xdr:colOff>509588</xdr:colOff>
      <xdr:row>39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600076</xdr:colOff>
      <xdr:row>39</xdr:row>
      <xdr:rowOff>176212</xdr:rowOff>
    </xdr:from>
    <xdr:to>
      <xdr:col>17</xdr:col>
      <xdr:colOff>538164</xdr:colOff>
      <xdr:row>61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15</xdr:row>
      <xdr:rowOff>57150</xdr:rowOff>
    </xdr:from>
    <xdr:to>
      <xdr:col>10</xdr:col>
      <xdr:colOff>238125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357187</xdr:colOff>
      <xdr:row>15</xdr:row>
      <xdr:rowOff>71436</xdr:rowOff>
    </xdr:from>
    <xdr:to>
      <xdr:col>20</xdr:col>
      <xdr:colOff>542925</xdr:colOff>
      <xdr:row>40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319087</xdr:colOff>
      <xdr:row>41</xdr:row>
      <xdr:rowOff>4762</xdr:rowOff>
    </xdr:from>
    <xdr:to>
      <xdr:col>10</xdr:col>
      <xdr:colOff>314325</xdr:colOff>
      <xdr:row>66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385762</xdr:colOff>
      <xdr:row>40</xdr:row>
      <xdr:rowOff>166687</xdr:rowOff>
    </xdr:from>
    <xdr:to>
      <xdr:col>20</xdr:col>
      <xdr:colOff>533400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15</xdr:row>
      <xdr:rowOff>57150</xdr:rowOff>
    </xdr:from>
    <xdr:to>
      <xdr:col>10</xdr:col>
      <xdr:colOff>238125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357187</xdr:colOff>
      <xdr:row>15</xdr:row>
      <xdr:rowOff>71436</xdr:rowOff>
    </xdr:from>
    <xdr:to>
      <xdr:col>20</xdr:col>
      <xdr:colOff>542925</xdr:colOff>
      <xdr:row>40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319087</xdr:colOff>
      <xdr:row>41</xdr:row>
      <xdr:rowOff>4762</xdr:rowOff>
    </xdr:from>
    <xdr:to>
      <xdr:col>10</xdr:col>
      <xdr:colOff>314325</xdr:colOff>
      <xdr:row>66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385762</xdr:colOff>
      <xdr:row>40</xdr:row>
      <xdr:rowOff>166687</xdr:rowOff>
    </xdr:from>
    <xdr:to>
      <xdr:col>20</xdr:col>
      <xdr:colOff>533400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15</xdr:row>
      <xdr:rowOff>57150</xdr:rowOff>
    </xdr:from>
    <xdr:to>
      <xdr:col>10</xdr:col>
      <xdr:colOff>238125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319087</xdr:colOff>
      <xdr:row>41</xdr:row>
      <xdr:rowOff>4762</xdr:rowOff>
    </xdr:from>
    <xdr:to>
      <xdr:col>10</xdr:col>
      <xdr:colOff>314325</xdr:colOff>
      <xdr:row>66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385762</xdr:colOff>
      <xdr:row>40</xdr:row>
      <xdr:rowOff>166687</xdr:rowOff>
    </xdr:from>
    <xdr:to>
      <xdr:col>20</xdr:col>
      <xdr:colOff>533400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238124</xdr:colOff>
      <xdr:row>15</xdr:row>
      <xdr:rowOff>33337</xdr:rowOff>
    </xdr:from>
    <xdr:to>
      <xdr:col>20</xdr:col>
      <xdr:colOff>419099</xdr:colOff>
      <xdr:row>40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15</xdr:row>
      <xdr:rowOff>57150</xdr:rowOff>
    </xdr:from>
    <xdr:to>
      <xdr:col>10</xdr:col>
      <xdr:colOff>238125</xdr:colOff>
      <xdr:row>40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319087</xdr:colOff>
      <xdr:row>41</xdr:row>
      <xdr:rowOff>4762</xdr:rowOff>
    </xdr:from>
    <xdr:to>
      <xdr:col>10</xdr:col>
      <xdr:colOff>314325</xdr:colOff>
      <xdr:row>66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385762</xdr:colOff>
      <xdr:row>40</xdr:row>
      <xdr:rowOff>166687</xdr:rowOff>
    </xdr:from>
    <xdr:to>
      <xdr:col>20</xdr:col>
      <xdr:colOff>533400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319087</xdr:colOff>
      <xdr:row>14</xdr:row>
      <xdr:rowOff>185736</xdr:rowOff>
    </xdr:from>
    <xdr:to>
      <xdr:col>21</xdr:col>
      <xdr:colOff>104775</xdr:colOff>
      <xdr:row>38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gamsdir/projdir/s5plot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gamsdir/projdir/s5plot%20-%20Copy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6aplot%20-%20beta%20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6bplot%20-%20US%20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6bplot%20-%20US%20K%20-%20beta%20unsymmet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gamsdir/projdir/S7%20-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gamsdir/projdir/S7%20-%20Template%20-%20Cop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2014%20Spring/ECON%20567/GAMS/Examples%20from%20the%20book/Final%20Project/S7%20-%20Template%20-%20Copy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7%20-%20Template%20-%20BetaUS2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"/>
      <sheetName val="Sheet1"/>
    </sheetNames>
    <sheetDataSet>
      <sheetData sheetId="0">
        <row r="3">
          <cell r="B3">
            <v>0.01</v>
          </cell>
          <cell r="C3">
            <v>0.02</v>
          </cell>
          <cell r="D3">
            <v>0.03</v>
          </cell>
          <cell r="E3">
            <v>0.04</v>
          </cell>
          <cell r="F3">
            <v>0.05</v>
          </cell>
          <cell r="G3">
            <v>6.0000000000000005E-2</v>
          </cell>
          <cell r="H3">
            <v>7.0000000000000007E-2</v>
          </cell>
          <cell r="I3">
            <v>0.08</v>
          </cell>
          <cell r="J3">
            <v>0.09</v>
          </cell>
          <cell r="K3">
            <v>9.9999999999999992E-2</v>
          </cell>
          <cell r="L3">
            <v>0.10999999999999999</v>
          </cell>
          <cell r="M3">
            <v>0.11999999999999998</v>
          </cell>
          <cell r="N3">
            <v>0.12999999999999998</v>
          </cell>
          <cell r="O3">
            <v>0.13999999999999999</v>
          </cell>
          <cell r="P3">
            <v>0.15</v>
          </cell>
          <cell r="Q3">
            <v>0.16</v>
          </cell>
          <cell r="R3">
            <v>0.17</v>
          </cell>
          <cell r="S3">
            <v>0.18000000000000002</v>
          </cell>
          <cell r="T3">
            <v>0.19000000000000003</v>
          </cell>
          <cell r="U3">
            <v>0.20000000000000004</v>
          </cell>
          <cell r="V3">
            <v>0.21000000000000005</v>
          </cell>
          <cell r="W3">
            <v>0.22000000000000006</v>
          </cell>
          <cell r="X3">
            <v>0.23000000000000007</v>
          </cell>
          <cell r="Y3">
            <v>0.24000000000000007</v>
          </cell>
          <cell r="Z3">
            <v>0.25000000000000006</v>
          </cell>
          <cell r="AA3">
            <v>0.26000000000000006</v>
          </cell>
          <cell r="AB3">
            <v>0.27000000000000007</v>
          </cell>
          <cell r="AC3">
            <v>0.28000000000000008</v>
          </cell>
          <cell r="AD3">
            <v>0.29000000000000009</v>
          </cell>
          <cell r="AE3">
            <v>0.3000000000000001</v>
          </cell>
          <cell r="AF3">
            <v>0.31000000000000011</v>
          </cell>
          <cell r="AG3">
            <v>0.32000000000000012</v>
          </cell>
          <cell r="AH3">
            <v>0.33000000000000013</v>
          </cell>
          <cell r="AI3">
            <v>0.34000000000000014</v>
          </cell>
          <cell r="AJ3">
            <v>0.35000000000000014</v>
          </cell>
          <cell r="AK3">
            <v>0.36000000000000015</v>
          </cell>
          <cell r="AL3">
            <v>0.37000000000000016</v>
          </cell>
          <cell r="AM3">
            <v>0.38000000000000017</v>
          </cell>
          <cell r="AN3">
            <v>0.39000000000000018</v>
          </cell>
          <cell r="AO3">
            <v>0.40000000000000019</v>
          </cell>
          <cell r="AP3">
            <v>0.4100000000000002</v>
          </cell>
          <cell r="AQ3">
            <v>0.42000000000000021</v>
          </cell>
          <cell r="AR3">
            <v>0.43000000000000022</v>
          </cell>
          <cell r="AS3">
            <v>0.44000000000000022</v>
          </cell>
          <cell r="AT3">
            <v>0.45000000000000023</v>
          </cell>
          <cell r="AU3">
            <v>0.46000000000000024</v>
          </cell>
          <cell r="AV3">
            <v>0.47000000000000025</v>
          </cell>
          <cell r="AW3">
            <v>0.48000000000000026</v>
          </cell>
          <cell r="AX3">
            <v>0.49000000000000027</v>
          </cell>
          <cell r="AY3">
            <v>0.50000000000000022</v>
          </cell>
          <cell r="AZ3">
            <v>0.51000000000000023</v>
          </cell>
          <cell r="BA3">
            <v>0.52000000000000024</v>
          </cell>
          <cell r="BB3">
            <v>0.53000000000000025</v>
          </cell>
          <cell r="BC3">
            <v>0.54000000000000026</v>
          </cell>
          <cell r="BD3">
            <v>0.55000000000000027</v>
          </cell>
          <cell r="BE3">
            <v>0.56000000000000028</v>
          </cell>
          <cell r="BF3">
            <v>0.57000000000000028</v>
          </cell>
          <cell r="BG3">
            <v>0.58000000000000029</v>
          </cell>
          <cell r="BH3">
            <v>0.5900000000000003</v>
          </cell>
          <cell r="BI3">
            <v>0.60000000000000031</v>
          </cell>
          <cell r="BJ3">
            <v>0.61000000000000032</v>
          </cell>
          <cell r="BK3">
            <v>0.62000000000000033</v>
          </cell>
          <cell r="BL3">
            <v>0.63000000000000034</v>
          </cell>
          <cell r="BM3">
            <v>0.64000000000000035</v>
          </cell>
          <cell r="BN3">
            <v>0.65000000000000036</v>
          </cell>
          <cell r="BO3">
            <v>0.66000000000000036</v>
          </cell>
          <cell r="BP3">
            <v>0.67000000000000037</v>
          </cell>
          <cell r="BQ3">
            <v>0.68000000000000038</v>
          </cell>
          <cell r="BR3">
            <v>0.69000000000000039</v>
          </cell>
          <cell r="BS3">
            <v>0.7000000000000004</v>
          </cell>
          <cell r="BT3">
            <v>0.71000000000000041</v>
          </cell>
          <cell r="BU3">
            <v>0.72000000000000042</v>
          </cell>
          <cell r="BV3">
            <v>0.73000000000000043</v>
          </cell>
          <cell r="BW3">
            <v>0.74000000000000044</v>
          </cell>
          <cell r="BX3">
            <v>0.75000000000000044</v>
          </cell>
          <cell r="BY3">
            <v>0.76000000000000045</v>
          </cell>
          <cell r="BZ3">
            <v>0.77000000000000046</v>
          </cell>
          <cell r="CA3">
            <v>0.78000000000000047</v>
          </cell>
          <cell r="CB3">
            <v>0.79000000000000048</v>
          </cell>
          <cell r="CC3">
            <v>0.80000000000000049</v>
          </cell>
          <cell r="CD3">
            <v>0.8100000000000005</v>
          </cell>
          <cell r="CE3">
            <v>0.82000000000000051</v>
          </cell>
          <cell r="CF3">
            <v>0.83000000000000052</v>
          </cell>
          <cell r="CG3">
            <v>0.84000000000000052</v>
          </cell>
          <cell r="CH3">
            <v>0.85000000000000053</v>
          </cell>
          <cell r="CI3">
            <v>0.86000000000000054</v>
          </cell>
          <cell r="CJ3">
            <v>0.87000000000000055</v>
          </cell>
          <cell r="CK3">
            <v>0.88000000000000056</v>
          </cell>
          <cell r="CL3">
            <v>0.89000000000000057</v>
          </cell>
          <cell r="CM3">
            <v>0.90000000000000058</v>
          </cell>
          <cell r="CN3">
            <v>0.91000000000000059</v>
          </cell>
          <cell r="CO3">
            <v>0.9200000000000006</v>
          </cell>
          <cell r="CP3">
            <v>0.9300000000000006</v>
          </cell>
          <cell r="CQ3">
            <v>0.94000000000000061</v>
          </cell>
          <cell r="CR3">
            <v>0.95000000000000062</v>
          </cell>
          <cell r="CS3">
            <v>0.96000000000000063</v>
          </cell>
          <cell r="CT3">
            <v>0.97000000000000064</v>
          </cell>
          <cell r="CU3">
            <v>0.98000000000000065</v>
          </cell>
        </row>
        <row r="5">
          <cell r="B5">
            <v>275</v>
          </cell>
          <cell r="C5">
            <v>275.30347181230667</v>
          </cell>
          <cell r="D5">
            <v>275.58922399363587</v>
          </cell>
          <cell r="E5">
            <v>275.85774859560394</v>
          </cell>
          <cell r="F5">
            <v>276.10952084576047</v>
          </cell>
          <cell r="G5">
            <v>276.34499986051975</v>
          </cell>
          <cell r="H5">
            <v>276.56462932169279</v>
          </cell>
          <cell r="I5">
            <v>276.76883811880106</v>
          </cell>
          <cell r="J5">
            <v>276.95804095920363</v>
          </cell>
          <cell r="K5">
            <v>277.13263894793266</v>
          </cell>
          <cell r="L5">
            <v>277.29302013899076</v>
          </cell>
          <cell r="M5">
            <v>277.43956005977208</v>
          </cell>
          <cell r="N5">
            <v>277.57262221013025</v>
          </cell>
          <cell r="O5">
            <v>277.6925585375368</v>
          </cell>
          <cell r="P5">
            <v>277.79970988967062</v>
          </cell>
          <cell r="Q5">
            <v>277.89440644569589</v>
          </cell>
          <cell r="R5">
            <v>277.97696812963056</v>
          </cell>
          <cell r="S5">
            <v>278.04770499352895</v>
          </cell>
          <cell r="T5">
            <v>278.10691760498082</v>
          </cell>
          <cell r="U5">
            <v>278.15489739524412</v>
          </cell>
          <cell r="V5">
            <v>278.19192700241996</v>
          </cell>
          <cell r="W5">
            <v>278.21828059712084</v>
          </cell>
          <cell r="X5">
            <v>278.23422419366682</v>
          </cell>
          <cell r="Y5">
            <v>278.2400159475589</v>
          </cell>
          <cell r="Z5">
            <v>278.23590643994197</v>
          </cell>
          <cell r="AA5">
            <v>278.22213894972396</v>
          </cell>
          <cell r="AB5">
            <v>278.19894971397105</v>
          </cell>
          <cell r="AC5">
            <v>278.16656817717927</v>
          </cell>
          <cell r="AD5">
            <v>278.12521722996814</v>
          </cell>
          <cell r="AE5">
            <v>278.07511343773223</v>
          </cell>
          <cell r="AF5">
            <v>278.01646725973478</v>
          </cell>
          <cell r="AG5">
            <v>277.94948325911474</v>
          </cell>
          <cell r="AH5">
            <v>277.87436030246101</v>
          </cell>
          <cell r="AI5">
            <v>277.79129176014106</v>
          </cell>
          <cell r="AJ5">
            <v>277.70046568074582</v>
          </cell>
          <cell r="AK5">
            <v>277.60206497618827</v>
          </cell>
          <cell r="AL5">
            <v>277.49626759059345</v>
          </cell>
          <cell r="AM5">
            <v>277.38324666423165</v>
          </cell>
          <cell r="AN5">
            <v>277.26317069098764</v>
          </cell>
          <cell r="AO5">
            <v>277.13620366965807</v>
          </cell>
          <cell r="AP5">
            <v>277.00250524936223</v>
          </cell>
          <cell r="AQ5">
            <v>276.86223086934007</v>
          </cell>
          <cell r="AR5">
            <v>276.71553189337254</v>
          </cell>
          <cell r="AS5">
            <v>276.5625557390909</v>
          </cell>
          <cell r="AT5">
            <v>276.4034460023741</v>
          </cell>
          <cell r="AU5">
            <v>276.23834257708205</v>
          </cell>
          <cell r="AV5">
            <v>276.06738177029638</v>
          </cell>
          <cell r="AW5">
            <v>275.89069641329695</v>
          </cell>
          <cell r="AX5">
            <v>275.70841596843269</v>
          </cell>
          <cell r="AY5">
            <v>275.52066663208018</v>
          </cell>
          <cell r="AZ5">
            <v>275.32757143385027</v>
          </cell>
          <cell r="BA5">
            <v>275.12925033220307</v>
          </cell>
          <cell r="BB5">
            <v>274.92582030662334</v>
          </cell>
          <cell r="BC5">
            <v>274.71739544649978</v>
          </cell>
          <cell r="BD5">
            <v>274.50408703685065</v>
          </cell>
          <cell r="BE5">
            <v>274.28600364101607</v>
          </cell>
          <cell r="BF5">
            <v>274.06325118045066</v>
          </cell>
          <cell r="BG5">
            <v>273.83593301173602</v>
          </cell>
          <cell r="BH5">
            <v>273.604150000917</v>
          </cell>
          <cell r="BI5">
            <v>273.36800059527764</v>
          </cell>
          <cell r="BJ5">
            <v>273.12758089265895</v>
          </cell>
          <cell r="BK5">
            <v>272.88298470841426</v>
          </cell>
          <cell r="BL5">
            <v>272.6343036400948</v>
          </cell>
          <cell r="BM5">
            <v>272.38162712996143</v>
          </cell>
          <cell r="BN5">
            <v>272.12504252539981</v>
          </cell>
          <cell r="BO5">
            <v>271.8646351373273</v>
          </cell>
          <cell r="BP5">
            <v>271.60048829666289</v>
          </cell>
          <cell r="BQ5">
            <v>271.33268340894517</v>
          </cell>
          <cell r="BR5">
            <v>271.06130000715427</v>
          </cell>
          <cell r="BS5">
            <v>270.78641580282238</v>
          </cell>
          <cell r="BT5">
            <v>270.508106735485</v>
          </cell>
          <cell r="BU5">
            <v>270.22644702054345</v>
          </cell>
          <cell r="BV5">
            <v>269.94150919559303</v>
          </cell>
          <cell r="BW5">
            <v>269.65336416527879</v>
          </cell>
          <cell r="BX5">
            <v>269.3620812447262</v>
          </cell>
          <cell r="BY5">
            <v>269.06772820161103</v>
          </cell>
          <cell r="BZ5">
            <v>268.77037129690484</v>
          </cell>
          <cell r="CA5">
            <v>268.47007532435202</v>
          </cell>
          <cell r="CB5">
            <v>268.16690364872665</v>
          </cell>
          <cell r="CC5">
            <v>267.86091824290548</v>
          </cell>
          <cell r="CD5">
            <v>267.55217972380433</v>
          </cell>
          <cell r="CE5">
            <v>267.24074738722067</v>
          </cell>
          <cell r="CF5">
            <v>266.92667924161498</v>
          </cell>
          <cell r="CG5">
            <v>266.61003204087314</v>
          </cell>
          <cell r="CH5">
            <v>266.29086131608221</v>
          </cell>
          <cell r="CI5">
            <v>265.96922140636093</v>
          </cell>
          <cell r="CJ5">
            <v>265.64516548876719</v>
          </cell>
          <cell r="CK5">
            <v>265.31874560732336</v>
          </cell>
          <cell r="CL5">
            <v>264.990012701186</v>
          </cell>
          <cell r="CM5">
            <v>264.65901663198861</v>
          </cell>
          <cell r="CN5">
            <v>264.32580621038932</v>
          </cell>
          <cell r="CO5">
            <v>263.99042922184583</v>
          </cell>
          <cell r="CP5">
            <v>263.65293245164565</v>
          </cell>
          <cell r="CQ5">
            <v>263.31336170921884</v>
          </cell>
          <cell r="CR5">
            <v>262.97176185175277</v>
          </cell>
          <cell r="CS5">
            <v>262.62817680713613</v>
          </cell>
          <cell r="CT5">
            <v>262.28264959625113</v>
          </cell>
          <cell r="CU5">
            <v>261.93522235463973</v>
          </cell>
          <cell r="CV5">
            <v>261.58593635355754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1</v>
          </cell>
          <cell r="BQ7">
            <v>1</v>
          </cell>
          <cell r="BR7">
            <v>1</v>
          </cell>
          <cell r="BS7">
            <v>1</v>
          </cell>
          <cell r="BT7">
            <v>1</v>
          </cell>
          <cell r="BU7">
            <v>1</v>
          </cell>
          <cell r="BV7">
            <v>1</v>
          </cell>
          <cell r="BW7">
            <v>1</v>
          </cell>
          <cell r="BX7">
            <v>1</v>
          </cell>
          <cell r="BY7">
            <v>1</v>
          </cell>
          <cell r="BZ7">
            <v>1</v>
          </cell>
          <cell r="CA7">
            <v>1</v>
          </cell>
          <cell r="CB7">
            <v>1</v>
          </cell>
          <cell r="CC7">
            <v>1</v>
          </cell>
          <cell r="CD7">
            <v>1</v>
          </cell>
          <cell r="CE7">
            <v>1</v>
          </cell>
          <cell r="CF7">
            <v>1</v>
          </cell>
          <cell r="CG7">
            <v>1</v>
          </cell>
          <cell r="CH7">
            <v>1</v>
          </cell>
          <cell r="CI7">
            <v>1</v>
          </cell>
          <cell r="CJ7">
            <v>1</v>
          </cell>
          <cell r="CK7">
            <v>1</v>
          </cell>
          <cell r="CL7">
            <v>1</v>
          </cell>
          <cell r="CM7">
            <v>1</v>
          </cell>
          <cell r="CN7">
            <v>1</v>
          </cell>
          <cell r="CO7">
            <v>1</v>
          </cell>
          <cell r="CP7">
            <v>1</v>
          </cell>
          <cell r="CQ7">
            <v>1</v>
          </cell>
          <cell r="CR7">
            <v>1</v>
          </cell>
          <cell r="CS7">
            <v>1</v>
          </cell>
          <cell r="CT7">
            <v>1</v>
          </cell>
          <cell r="CU7">
            <v>1</v>
          </cell>
          <cell r="CV7">
            <v>1</v>
          </cell>
        </row>
        <row r="9">
          <cell r="B9">
            <v>1</v>
          </cell>
          <cell r="C9">
            <v>1.0049856904721481</v>
          </cell>
          <cell r="D9">
            <v>1.0099431570412407</v>
          </cell>
          <cell r="E9">
            <v>1.0148729806033991</v>
          </cell>
          <cell r="F9">
            <v>1.0197757266824028</v>
          </cell>
          <cell r="G9">
            <v>1.024651945919796</v>
          </cell>
          <cell r="H9">
            <v>1.0295021745465895</v>
          </cell>
          <cell r="I9">
            <v>1.0343269348373954</v>
          </cell>
          <cell r="J9">
            <v>1.0391267355477363</v>
          </cell>
          <cell r="K9">
            <v>1.043902072335251</v>
          </cell>
          <cell r="L9">
            <v>1.0486534281654818</v>
          </cell>
          <cell r="M9">
            <v>1.0533812737028907</v>
          </cell>
          <cell r="N9">
            <v>1.0580860676877593</v>
          </cell>
          <cell r="O9">
            <v>1.0627682572994963</v>
          </cell>
          <cell r="P9">
            <v>1.0674282785069882</v>
          </cell>
          <cell r="Q9">
            <v>1.0720665564064731</v>
          </cell>
          <cell r="R9">
            <v>1.0766835055397488</v>
          </cell>
          <cell r="S9">
            <v>1.0812795302400433</v>
          </cell>
          <cell r="T9">
            <v>1.0858550248877421</v>
          </cell>
          <cell r="U9">
            <v>1.090410374235637</v>
          </cell>
          <cell r="V9">
            <v>1.0949459536835406</v>
          </cell>
          <cell r="W9">
            <v>1.099462129551372</v>
          </cell>
          <cell r="X9">
            <v>1.1039592593429119</v>
          </cell>
          <cell r="Y9">
            <v>1.1084376920005836</v>
          </cell>
          <cell r="Z9">
            <v>1.112897768151603</v>
          </cell>
          <cell r="AA9">
            <v>1.1173398203458529</v>
          </cell>
          <cell r="AB9">
            <v>1.1217641732858035</v>
          </cell>
          <cell r="AC9">
            <v>1.1261711440487456</v>
          </cell>
          <cell r="AD9">
            <v>1.130561042301695</v>
          </cell>
          <cell r="AE9">
            <v>1.1349341705091893</v>
          </cell>
          <cell r="AF9">
            <v>1.139290824134277</v>
          </cell>
          <cell r="AG9">
            <v>1.143631291832945</v>
          </cell>
          <cell r="AH9">
            <v>1.1479558556450105</v>
          </cell>
          <cell r="AI9">
            <v>1.1522647911648785</v>
          </cell>
          <cell r="AJ9">
            <v>1.1565583677349609</v>
          </cell>
          <cell r="AK9">
            <v>1.1608368486045229</v>
          </cell>
          <cell r="AL9">
            <v>1.1651004910977967</v>
          </cell>
          <cell r="AM9">
            <v>1.169349546773869</v>
          </cell>
          <cell r="AN9">
            <v>1.1735842615815306</v>
          </cell>
          <cell r="AO9">
            <v>1.1778048760092727</v>
          </cell>
          <cell r="AP9">
            <v>1.1820116252306005</v>
          </cell>
          <cell r="AQ9">
            <v>1.1862047392448256</v>
          </cell>
          <cell r="AR9">
            <v>1.1903844430135049</v>
          </cell>
          <cell r="AS9">
            <v>1.1945509565926897</v>
          </cell>
          <cell r="AT9">
            <v>1.1987044952611061</v>
          </cell>
          <cell r="AU9">
            <v>1.2028452696444332</v>
          </cell>
          <cell r="AV9">
            <v>1.2069734858358214</v>
          </cell>
          <cell r="AW9">
            <v>1.2110893455127372</v>
          </cell>
          <cell r="AX9">
            <v>1.2151930460503391</v>
          </cell>
          <cell r="AY9">
            <v>1.2192847806314038</v>
          </cell>
          <cell r="AZ9">
            <v>1.2233647383530268</v>
          </cell>
          <cell r="BA9">
            <v>1.2274331043301239</v>
          </cell>
          <cell r="BB9">
            <v>1.2314900597958809</v>
          </cell>
          <cell r="BC9">
            <v>1.2355357821992607</v>
          </cell>
          <cell r="BD9">
            <v>1.2395704452996388</v>
          </cell>
          <cell r="BE9">
            <v>1.2435942192586924</v>
          </cell>
          <cell r="BF9">
            <v>1.247607270729618</v>
          </cell>
          <cell r="BG9">
            <v>1.2516097629437617</v>
          </cell>
          <cell r="BH9">
            <v>1.255601855794773</v>
          </cell>
          <cell r="BI9">
            <v>1.2595837059203299</v>
          </cell>
          <cell r="BJ9">
            <v>1.2635554667815467</v>
          </cell>
          <cell r="BK9">
            <v>1.2675172887401138</v>
          </cell>
          <cell r="BL9">
            <v>1.2714693191332713</v>
          </cell>
          <cell r="BM9">
            <v>1.2754117023466509</v>
          </cell>
          <cell r="BN9">
            <v>1.2793445798850767</v>
          </cell>
          <cell r="BO9">
            <v>1.2832680904414095</v>
          </cell>
          <cell r="BP9">
            <v>1.2871823699634526</v>
          </cell>
          <cell r="BQ9">
            <v>1.2910875517190168</v>
          </cell>
          <cell r="BR9">
            <v>1.2949837663591732</v>
          </cell>
          <cell r="BS9">
            <v>1.2988711419797969</v>
          </cell>
          <cell r="BT9">
            <v>1.3027498041813896</v>
          </cell>
          <cell r="BU9">
            <v>1.3066198761273107</v>
          </cell>
          <cell r="BV9">
            <v>1.3104814786003913</v>
          </cell>
          <cell r="BW9">
            <v>1.314334730058049</v>
          </cell>
          <cell r="BX9">
            <v>1.3181797466858822</v>
          </cell>
          <cell r="BY9">
            <v>1.3220166424498727</v>
          </cell>
          <cell r="BZ9">
            <v>1.3258455291471489</v>
          </cell>
          <cell r="CA9">
            <v>1.3296665164554207</v>
          </cell>
          <cell r="CB9">
            <v>1.3334797119811093</v>
          </cell>
          <cell r="CC9">
            <v>1.3372852213061908</v>
          </cell>
          <cell r="CD9">
            <v>1.341083148033815</v>
          </cell>
          <cell r="CE9">
            <v>1.3448735938327243</v>
          </cell>
          <cell r="CF9">
            <v>1.3486566584805144</v>
          </cell>
          <cell r="CG9">
            <v>1.3524324399057923</v>
          </cell>
          <cell r="CH9">
            <v>1.3562010342291906</v>
          </cell>
          <cell r="CI9">
            <v>1.3599625358033853</v>
          </cell>
          <cell r="CJ9">
            <v>1.3637170372520309</v>
          </cell>
          <cell r="CK9">
            <v>1.3674646295077304</v>
          </cell>
          <cell r="CL9">
            <v>1.3712054018490396</v>
          </cell>
          <cell r="CM9">
            <v>1.3749394419365</v>
          </cell>
          <cell r="CN9">
            <v>1.3786668358477809</v>
          </cell>
          <cell r="CO9">
            <v>1.3823876681119474</v>
          </cell>
          <cell r="CP9">
            <v>1.3861020217428359</v>
          </cell>
          <cell r="CQ9">
            <v>1.3898099782716118</v>
          </cell>
          <cell r="CR9">
            <v>1.3935116177785183</v>
          </cell>
          <cell r="CS9">
            <v>1.3972070189238206</v>
          </cell>
          <cell r="CT9">
            <v>1.4008962589779952</v>
          </cell>
          <cell r="CU9">
            <v>1.4045794138511776</v>
          </cell>
          <cell r="CV9">
            <v>1.4082565581218629</v>
          </cell>
        </row>
        <row r="11">
          <cell r="B11">
            <v>137.5</v>
          </cell>
          <cell r="C11">
            <v>137.99445374009727</v>
          </cell>
          <cell r="D11">
            <v>138.47797423729347</v>
          </cell>
          <cell r="E11">
            <v>138.9507953053245</v>
          </cell>
          <cell r="F11">
            <v>139.41314414916229</v>
          </cell>
          <cell r="G11">
            <v>139.86524159809642</v>
          </cell>
          <cell r="H11">
            <v>140.30730232886287</v>
          </cell>
          <cell r="I11">
            <v>140.73953507933018</v>
          </cell>
          <cell r="J11">
            <v>141.16214285321402</v>
          </cell>
          <cell r="K11">
            <v>141.57532311627102</v>
          </cell>
          <cell r="L11">
            <v>141.97926798438507</v>
          </cell>
          <cell r="M11">
            <v>142.37416440395157</v>
          </cell>
          <cell r="N11">
            <v>142.76019432492703</v>
          </cell>
          <cell r="O11">
            <v>143.13753486689728</v>
          </cell>
          <cell r="P11">
            <v>143.50635847849992</v>
          </cell>
          <cell r="Q11">
            <v>143.86683309051108</v>
          </cell>
          <cell r="R11">
            <v>144.2191222648072</v>
          </cell>
          <cell r="S11">
            <v>144.56338532799876</v>
          </cell>
          <cell r="T11">
            <v>144.89977751876245</v>
          </cell>
          <cell r="U11">
            <v>145.22845011069973</v>
          </cell>
          <cell r="V11">
            <v>145.54955053983363</v>
          </cell>
          <cell r="W11">
            <v>145.8632225253973</v>
          </cell>
          <cell r="X11">
            <v>146.1696061860616</v>
          </cell>
          <cell r="Y11">
            <v>146.46883815180092</v>
          </cell>
          <cell r="Z11">
            <v>146.76105167159199</v>
          </cell>
          <cell r="AA11">
            <v>147.0463767171278</v>
          </cell>
          <cell r="AB11">
            <v>147.3249400827188</v>
          </cell>
          <cell r="AC11">
            <v>147.59686548154559</v>
          </cell>
          <cell r="AD11">
            <v>147.86227363841945</v>
          </cell>
          <cell r="AE11">
            <v>148.1212823792012</v>
          </cell>
          <cell r="AF11">
            <v>148.37400671701553</v>
          </cell>
          <cell r="AG11">
            <v>148.62055893539747</v>
          </cell>
          <cell r="AH11">
            <v>148.86104866704218</v>
          </cell>
          <cell r="AI11">
            <v>149.09558297705422</v>
          </cell>
          <cell r="AJ11">
            <v>149.32426642879742</v>
          </cell>
          <cell r="AK11">
            <v>149.547201161906</v>
          </cell>
          <cell r="AL11">
            <v>149.76448696040438</v>
          </cell>
          <cell r="AM11">
            <v>149.97622131992389</v>
          </cell>
          <cell r="AN11">
            <v>150.18249951263039</v>
          </cell>
          <cell r="AO11">
            <v>150.38341464995071</v>
          </cell>
          <cell r="AP11">
            <v>150.57905774318476</v>
          </cell>
          <cell r="AQ11">
            <v>150.76951776209114</v>
          </cell>
          <cell r="AR11">
            <v>150.9548816915152</v>
          </cell>
          <cell r="AS11">
            <v>151.13523458615049</v>
          </cell>
          <cell r="AT11">
            <v>151.31065962348822</v>
          </cell>
          <cell r="AU11">
            <v>151.48123815504235</v>
          </cell>
          <cell r="AV11">
            <v>151.64704975589882</v>
          </cell>
          <cell r="AW11">
            <v>151.80817227266684</v>
          </cell>
          <cell r="AX11">
            <v>151.96468186988326</v>
          </cell>
          <cell r="AY11">
            <v>152.11665307493155</v>
          </cell>
          <cell r="AZ11">
            <v>152.264158821531</v>
          </cell>
          <cell r="BA11">
            <v>152.40727049184852</v>
          </cell>
          <cell r="BB11">
            <v>152.54605795728239</v>
          </cell>
          <cell r="BC11">
            <v>152.68058961796888</v>
          </cell>
          <cell r="BD11">
            <v>152.81093244105895</v>
          </cell>
          <cell r="BE11">
            <v>152.93715199780513</v>
          </cell>
          <cell r="BF11">
            <v>153.05931249950586</v>
          </cell>
          <cell r="BG11">
            <v>153.17747683234833</v>
          </cell>
          <cell r="BH11">
            <v>153.29170659118523</v>
          </cell>
          <cell r="BI11">
            <v>153.40206211228636</v>
          </cell>
          <cell r="BJ11">
            <v>153.50860250510169</v>
          </cell>
          <cell r="BK11">
            <v>153.61138568306873</v>
          </cell>
          <cell r="BL11">
            <v>153.71046839349731</v>
          </cell>
          <cell r="BM11">
            <v>153.80590624656736</v>
          </cell>
          <cell r="BN11">
            <v>153.89775374346459</v>
          </cell>
          <cell r="BO11">
            <v>153.98606430369057</v>
          </cell>
          <cell r="BP11">
            <v>154.07089029156862</v>
          </cell>
          <cell r="BQ11">
            <v>154.1522830419795</v>
          </cell>
          <cell r="BR11">
            <v>154.23029288534562</v>
          </cell>
          <cell r="BS11">
            <v>154.3049691718978</v>
          </cell>
          <cell r="BT11">
            <v>154.37636029523955</v>
          </cell>
          <cell r="BU11">
            <v>154.44451371524087</v>
          </cell>
          <cell r="BV11">
            <v>154.50947598027636</v>
          </cell>
          <cell r="BW11">
            <v>154.57129274883579</v>
          </cell>
          <cell r="BX11">
            <v>154.63000881052093</v>
          </cell>
          <cell r="BY11">
            <v>154.68566810645783</v>
          </cell>
          <cell r="BZ11">
            <v>154.73831374913357</v>
          </cell>
          <cell r="CA11">
            <v>154.78798804168204</v>
          </cell>
          <cell r="CB11">
            <v>154.83473249663817</v>
          </cell>
          <cell r="CC11">
            <v>154.87858785417191</v>
          </cell>
          <cell r="CD11">
            <v>154.91959409982181</v>
          </cell>
          <cell r="CE11">
            <v>154.9577904817462</v>
          </cell>
          <cell r="CF11">
            <v>154.99321552750277</v>
          </cell>
          <cell r="CG11">
            <v>155.02590706037574</v>
          </cell>
          <cell r="CH11">
            <v>155.05590221525915</v>
          </cell>
          <cell r="CI11">
            <v>155.08323745411974</v>
          </cell>
          <cell r="CJ11">
            <v>155.10794858104023</v>
          </cell>
          <cell r="CK11">
            <v>155.13007075686656</v>
          </cell>
          <cell r="CL11">
            <v>155.14963851346619</v>
          </cell>
          <cell r="CM11">
            <v>155.16668576760858</v>
          </cell>
          <cell r="CN11">
            <v>155.18124583448309</v>
          </cell>
          <cell r="CO11">
            <v>155.19335144086389</v>
          </cell>
          <cell r="CP11">
            <v>155.20303473792927</v>
          </cell>
          <cell r="CQ11">
            <v>155.21032731375112</v>
          </cell>
          <cell r="CR11">
            <v>155.21526020546148</v>
          </cell>
          <cell r="CS11">
            <v>155.21786391110567</v>
          </cell>
          <cell r="CT11">
            <v>155.21816840119189</v>
          </cell>
          <cell r="CU11">
            <v>155.21620312994855</v>
          </cell>
          <cell r="CV11">
            <v>155.21199704629217</v>
          </cell>
        </row>
        <row r="13">
          <cell r="B13">
            <v>137.5</v>
          </cell>
          <cell r="C13">
            <v>137.30986923332875</v>
          </cell>
          <cell r="D13">
            <v>137.11462201791892</v>
          </cell>
          <cell r="E13">
            <v>136.91446906263133</v>
          </cell>
          <cell r="F13">
            <v>136.70961222298331</v>
          </cell>
          <cell r="G13">
            <v>136.50024494175338</v>
          </cell>
          <cell r="H13">
            <v>136.28655266382188</v>
          </cell>
          <cell r="I13">
            <v>136.06871322697941</v>
          </cell>
          <cell r="J13">
            <v>135.84689723030345</v>
          </cell>
          <cell r="K13">
            <v>135.62126838158423</v>
          </cell>
          <cell r="L13">
            <v>135.39198382516534</v>
          </cell>
          <cell r="M13">
            <v>135.15919445147512</v>
          </cell>
          <cell r="N13">
            <v>134.923045189416</v>
          </cell>
          <cell r="O13">
            <v>134.68367528271031</v>
          </cell>
          <cell r="P13">
            <v>134.44121855121006</v>
          </cell>
          <cell r="Q13">
            <v>134.19580363811303</v>
          </cell>
          <cell r="R13">
            <v>133.94755424433345</v>
          </cell>
          <cell r="S13">
            <v>133.69658934860874</v>
          </cell>
          <cell r="T13">
            <v>133.44302341963362</v>
          </cell>
          <cell r="U13">
            <v>133.18696661360735</v>
          </cell>
          <cell r="V13">
            <v>132.92852496329019</v>
          </cell>
          <cell r="W13">
            <v>132.66780055702642</v>
          </cell>
          <cell r="X13">
            <v>132.40489170865968</v>
          </cell>
          <cell r="Y13">
            <v>132.13989311887278</v>
          </cell>
          <cell r="Z13">
            <v>131.87289602845146</v>
          </cell>
          <cell r="AA13">
            <v>131.60398836393628</v>
          </cell>
          <cell r="AB13">
            <v>131.33325487609511</v>
          </cell>
          <cell r="AC13">
            <v>131.06077727162838</v>
          </cell>
          <cell r="AD13">
            <v>130.78663433848016</v>
          </cell>
          <cell r="AE13">
            <v>130.51090206512009</v>
          </cell>
          <cell r="AF13">
            <v>130.23365375412357</v>
          </cell>
          <cell r="AG13">
            <v>129.95496013036569</v>
          </cell>
          <cell r="AH13">
            <v>129.67488944372388</v>
          </cell>
          <cell r="AI13">
            <v>129.39350756897338</v>
          </cell>
          <cell r="AJ13">
            <v>129.11087809708954</v>
          </cell>
          <cell r="AK13">
            <v>128.82706242628433</v>
          </cell>
          <cell r="AL13">
            <v>128.5421198469252</v>
          </cell>
          <cell r="AM13">
            <v>128.25610762298996</v>
          </cell>
          <cell r="AN13">
            <v>127.96908106985295</v>
          </cell>
          <cell r="AO13">
            <v>127.68109362859079</v>
          </cell>
          <cell r="AP13">
            <v>127.39219693698702</v>
          </cell>
          <cell r="AQ13">
            <v>127.10244089740837</v>
          </cell>
          <cell r="AR13">
            <v>126.81187374170229</v>
          </cell>
          <cell r="AS13">
            <v>126.52054209327765</v>
          </cell>
          <cell r="AT13">
            <v>126.22849102649705</v>
          </cell>
          <cell r="AU13">
            <v>125.93576412352765</v>
          </cell>
          <cell r="AV13">
            <v>125.64240352876037</v>
          </cell>
          <cell r="AW13">
            <v>125.34845000093368</v>
          </cell>
          <cell r="AX13">
            <v>125.05394296305755</v>
          </cell>
          <cell r="AY13">
            <v>124.75892055025756</v>
          </cell>
          <cell r="AZ13">
            <v>124.46341965562856</v>
          </cell>
          <cell r="BA13">
            <v>124.16747597420012</v>
          </cell>
          <cell r="BB13">
            <v>123.87112404509936</v>
          </cell>
          <cell r="BC13">
            <v>123.57439729199631</v>
          </cell>
          <cell r="BD13">
            <v>123.27732806191607</v>
          </cell>
          <cell r="BE13">
            <v>122.97994766248679</v>
          </cell>
          <cell r="BF13">
            <v>122.68228639770163</v>
          </cell>
          <cell r="BG13">
            <v>122.38437360226231</v>
          </cell>
          <cell r="BH13">
            <v>122.08623767456474</v>
          </cell>
          <cell r="BI13">
            <v>121.78790610839262</v>
          </cell>
          <cell r="BJ13">
            <v>121.48940552337577</v>
          </cell>
          <cell r="BK13">
            <v>121.19076169426872</v>
          </cell>
          <cell r="BL13">
            <v>120.89199957909948</v>
          </cell>
          <cell r="BM13">
            <v>120.59314334624446</v>
          </cell>
          <cell r="BN13">
            <v>120.29421640047065</v>
          </cell>
          <cell r="BO13">
            <v>119.99524140799257</v>
          </cell>
          <cell r="BP13">
            <v>119.69624032058735</v>
          </cell>
          <cell r="BQ13">
            <v>119.39723439880869</v>
          </cell>
          <cell r="BR13">
            <v>119.09824423433639</v>
          </cell>
          <cell r="BS13">
            <v>118.7992897715006</v>
          </cell>
          <cell r="BT13">
            <v>118.50039032801482</v>
          </cell>
          <cell r="BU13">
            <v>118.20156461495044</v>
          </cell>
          <cell r="BV13">
            <v>117.9028307559861</v>
          </cell>
          <cell r="BW13">
            <v>117.60420630596057</v>
          </cell>
          <cell r="BX13">
            <v>117.30570826875915</v>
          </cell>
          <cell r="BY13">
            <v>117.00735311456042</v>
          </cell>
          <cell r="BZ13">
            <v>116.70915679647017</v>
          </cell>
          <cell r="CA13">
            <v>116.41113476656579</v>
          </cell>
          <cell r="CB13">
            <v>116.1133019913779</v>
          </cell>
          <cell r="CC13">
            <v>115.81567296682942</v>
          </cell>
          <cell r="CD13">
            <v>115.51826173265398</v>
          </cell>
          <cell r="CE13">
            <v>115.22108188631734</v>
          </cell>
          <cell r="CF13">
            <v>114.92414659645719</v>
          </cell>
          <cell r="CG13">
            <v>114.62746861586264</v>
          </cell>
          <cell r="CH13">
            <v>114.33106029401208</v>
          </cell>
          <cell r="CI13">
            <v>114.03493358918578</v>
          </cell>
          <cell r="CJ13">
            <v>113.73910008016897</v>
          </cell>
          <cell r="CK13">
            <v>113.44357097756262</v>
          </cell>
          <cell r="CL13">
            <v>113.1483571347155</v>
          </cell>
          <cell r="CM13">
            <v>112.85346905829383</v>
          </cell>
          <cell r="CN13">
            <v>112.55891691850105</v>
          </cell>
          <cell r="CO13">
            <v>112.26471055896033</v>
          </cell>
          <cell r="CP13">
            <v>111.97085950627388</v>
          </cell>
          <cell r="CQ13">
            <v>111.67737297927087</v>
          </cell>
          <cell r="CR13">
            <v>111.38425989795446</v>
          </cell>
          <cell r="CS13">
            <v>111.09152889216094</v>
          </cell>
          <cell r="CT13">
            <v>110.79918830993894</v>
          </cell>
          <cell r="CU13">
            <v>110.50724622566233</v>
          </cell>
          <cell r="CV13">
            <v>110.21571044788345</v>
          </cell>
        </row>
        <row r="15">
          <cell r="B15">
            <v>200</v>
          </cell>
          <cell r="C15">
            <v>199.32423696821198</v>
          </cell>
          <cell r="D15">
            <v>198.65486306724918</v>
          </cell>
          <cell r="E15">
            <v>197.99171826436137</v>
          </cell>
          <cell r="F15">
            <v>197.33464795004684</v>
          </cell>
          <cell r="G15">
            <v>196.68350270648071</v>
          </cell>
          <cell r="H15">
            <v>196.03813808786117</v>
          </cell>
          <cell r="I15">
            <v>195.39841441196504</v>
          </cell>
          <cell r="J15">
            <v>194.76419656224624</v>
          </cell>
          <cell r="K15">
            <v>194.13535379984944</v>
          </cell>
          <cell r="L15">
            <v>193.51175958494994</v>
          </cell>
          <cell r="M15">
            <v>192.89329140689102</v>
          </cell>
          <cell r="N15">
            <v>192.27983062260353</v>
          </cell>
          <cell r="O15">
            <v>191.67126230283625</v>
          </cell>
          <cell r="P15">
            <v>191.06747508575407</v>
          </cell>
          <cell r="Q15">
            <v>190.46836103749237</v>
          </cell>
          <cell r="R15">
            <v>189.87381553721804</v>
          </cell>
          <cell r="S15">
            <v>189.28373707786656</v>
          </cell>
          <cell r="T15">
            <v>188.69802725554493</v>
          </cell>
          <cell r="U15">
            <v>188.11659057989138</v>
          </cell>
          <cell r="V15">
            <v>187.53933438290443</v>
          </cell>
          <cell r="W15">
            <v>186.96616871391234</v>
          </cell>
          <cell r="X15">
            <v>186.39700623924591</v>
          </cell>
          <cell r="Y15">
            <v>185.83176214637464</v>
          </cell>
          <cell r="Z15">
            <v>185.27035405226979</v>
          </cell>
          <cell r="AA15">
            <v>184.71270191577824</v>
          </cell>
          <cell r="AB15">
            <v>184.15872795380233</v>
          </cell>
          <cell r="AC15">
            <v>183.60835656109199</v>
          </cell>
          <cell r="AD15">
            <v>183.06151423346245</v>
          </cell>
          <cell r="AE15">
            <v>182.51812949427577</v>
          </cell>
          <cell r="AF15">
            <v>181.97813282401364</v>
          </cell>
          <cell r="AG15">
            <v>181.44145659279823</v>
          </cell>
          <cell r="AH15">
            <v>180.90803498688328</v>
          </cell>
          <cell r="AI15">
            <v>180.37780398229117</v>
          </cell>
          <cell r="AJ15">
            <v>179.850701231312</v>
          </cell>
          <cell r="AK15">
            <v>179.32666604182063</v>
          </cell>
          <cell r="AL15">
            <v>178.80563931331892</v>
          </cell>
          <cell r="AM15">
            <v>178.28756348435857</v>
          </cell>
          <cell r="AN15">
            <v>177.77238248205401</v>
          </cell>
          <cell r="AO15">
            <v>177.26004167359045</v>
          </cell>
          <cell r="AP15">
            <v>176.75048781962508</v>
          </cell>
          <cell r="AQ15">
            <v>176.24366902951161</v>
          </cell>
          <cell r="AR15">
            <v>175.73953471824328</v>
          </cell>
          <cell r="AS15">
            <v>175.23803556505925</v>
          </cell>
          <cell r="AT15">
            <v>174.73912347362085</v>
          </cell>
          <cell r="AU15">
            <v>174.2427515337038</v>
          </cell>
          <cell r="AV15">
            <v>173.74887398432153</v>
          </cell>
          <cell r="AW15">
            <v>173.25744617823975</v>
          </cell>
          <cell r="AX15">
            <v>172.76842454779498</v>
          </cell>
          <cell r="AY15">
            <v>172.2817665719833</v>
          </cell>
          <cell r="AZ15">
            <v>171.79743074475198</v>
          </cell>
          <cell r="BA15">
            <v>171.31537654444622</v>
          </cell>
          <cell r="BB15">
            <v>170.83556440436078</v>
          </cell>
          <cell r="BC15">
            <v>170.35795568434972</v>
          </cell>
          <cell r="BD15">
            <v>169.88251264345584</v>
          </cell>
          <cell r="BE15">
            <v>169.40919841350373</v>
          </cell>
          <cell r="BF15">
            <v>168.93797697363044</v>
          </cell>
          <cell r="BG15">
            <v>168.46881312570954</v>
          </cell>
          <cell r="BH15">
            <v>168.00167247062885</v>
          </cell>
          <cell r="BI15">
            <v>167.5365213853924</v>
          </cell>
          <cell r="BJ15">
            <v>167.07332700100923</v>
          </cell>
          <cell r="BK15">
            <v>166.61205718114331</v>
          </cell>
          <cell r="BL15">
            <v>166.15268050148291</v>
          </cell>
          <cell r="BM15">
            <v>165.69516622981638</v>
          </cell>
          <cell r="BN15">
            <v>165.23948430677049</v>
          </cell>
          <cell r="BO15">
            <v>164.78560532719899</v>
          </cell>
          <cell r="BP15">
            <v>164.33350052218495</v>
          </cell>
          <cell r="BQ15">
            <v>163.88314174164282</v>
          </cell>
          <cell r="BR15">
            <v>163.43450143748771</v>
          </cell>
          <cell r="BS15">
            <v>162.98755264735746</v>
          </cell>
          <cell r="BT15">
            <v>162.54226897886386</v>
          </cell>
          <cell r="BU15">
            <v>162.09862459435217</v>
          </cell>
          <cell r="BV15">
            <v>161.65659419614809</v>
          </cell>
          <cell r="BW15">
            <v>161.21615301228218</v>
          </cell>
          <cell r="BX15">
            <v>160.77727678266021</v>
          </cell>
          <cell r="BY15">
            <v>160.33994174567843</v>
          </cell>
          <cell r="BZ15">
            <v>159.90412462525384</v>
          </cell>
          <cell r="CA15">
            <v>159.46980261826187</v>
          </cell>
          <cell r="CB15">
            <v>159.03695338236631</v>
          </cell>
          <cell r="CC15">
            <v>158.60555502422406</v>
          </cell>
          <cell r="CD15">
            <v>158.17558608805237</v>
          </cell>
          <cell r="CE15">
            <v>157.74702554454763</v>
          </cell>
          <cell r="CF15">
            <v>157.31985278014071</v>
          </cell>
          <cell r="CG15">
            <v>156.89404758657867</v>
          </cell>
          <cell r="CH15">
            <v>156.4695901508162</v>
          </cell>
          <cell r="CI15">
            <v>156.04646104521936</v>
          </cell>
          <cell r="CJ15">
            <v>155.62464121804956</v>
          </cell>
          <cell r="CK15">
            <v>155.20411198424006</v>
          </cell>
          <cell r="CL15">
            <v>154.78485501643894</v>
          </cell>
          <cell r="CM15">
            <v>154.36685233631673</v>
          </cell>
          <cell r="CN15">
            <v>153.95008630612912</v>
          </cell>
          <cell r="CO15">
            <v>153.53453962052399</v>
          </cell>
          <cell r="CP15">
            <v>153.12019529858557</v>
          </cell>
          <cell r="CQ15">
            <v>152.70703667610746</v>
          </cell>
          <cell r="CR15">
            <v>152.29504739808755</v>
          </cell>
          <cell r="CS15">
            <v>151.88421141143721</v>
          </cell>
          <cell r="CT15">
            <v>151.47451295789608</v>
          </cell>
          <cell r="CU15">
            <v>151.06593656714946</v>
          </cell>
          <cell r="CV15">
            <v>150.6584670501349</v>
          </cell>
        </row>
        <row r="17">
          <cell r="B17">
            <v>75</v>
          </cell>
          <cell r="C17">
            <v>75.674085114557244</v>
          </cell>
          <cell r="D17">
            <v>76.338501917876144</v>
          </cell>
          <cell r="E17">
            <v>76.993521505576737</v>
          </cell>
          <cell r="F17">
            <v>77.63940455203678</v>
          </cell>
          <cell r="G17">
            <v>78.276401810074745</v>
          </cell>
          <cell r="H17">
            <v>78.904754582088174</v>
          </cell>
          <cell r="I17">
            <v>79.524695164534151</v>
          </cell>
          <cell r="J17">
            <v>80.136447267489118</v>
          </cell>
          <cell r="K17">
            <v>80.740226410914019</v>
          </cell>
          <cell r="L17">
            <v>81.336240299120135</v>
          </cell>
          <cell r="M17">
            <v>81.924689174823271</v>
          </cell>
          <cell r="N17">
            <v>82.505766154073385</v>
          </cell>
          <cell r="O17">
            <v>83.079657543257071</v>
          </cell>
          <cell r="P17">
            <v>83.646543139287473</v>
          </cell>
          <cell r="Q17">
            <v>84.206596514008666</v>
          </cell>
          <cell r="R17">
            <v>84.759985266891107</v>
          </cell>
          <cell r="S17">
            <v>85.306871349102096</v>
          </cell>
          <cell r="T17">
            <v>85.847411202107494</v>
          </cell>
          <cell r="U17">
            <v>86.381756058161727</v>
          </cell>
          <cell r="V17">
            <v>86.910052141160747</v>
          </cell>
          <cell r="W17">
            <v>87.432440874380617</v>
          </cell>
          <cell r="X17">
            <v>87.94905907793644</v>
          </cell>
          <cell r="Y17">
            <v>88.460039156543189</v>
          </cell>
          <cell r="Z17">
            <v>88.965509278136494</v>
          </cell>
          <cell r="AA17">
            <v>89.465593543868124</v>
          </cell>
          <cell r="AB17">
            <v>89.96041214995509</v>
          </cell>
          <cell r="AC17">
            <v>90.450081541838216</v>
          </cell>
          <cell r="AD17">
            <v>90.934714561074315</v>
          </cell>
          <cell r="AE17">
            <v>91.414420585357746</v>
          </cell>
          <cell r="AF17">
            <v>91.889305662044094</v>
          </cell>
          <cell r="AG17">
            <v>92.359472635521456</v>
          </cell>
          <cell r="AH17">
            <v>92.825021276605483</v>
          </cell>
          <cell r="AI17">
            <v>93.28604836690549</v>
          </cell>
          <cell r="AJ17">
            <v>93.742647857676744</v>
          </cell>
          <cell r="AK17">
            <v>94.194910943314866</v>
          </cell>
          <cell r="AL17">
            <v>94.642926170721907</v>
          </cell>
          <cell r="AM17">
            <v>95.086779536034172</v>
          </cell>
          <cell r="AN17">
            <v>95.526554577127342</v>
          </cell>
          <cell r="AO17">
            <v>95.96233246210609</v>
          </cell>
          <cell r="AP17">
            <v>96.394192073990624</v>
          </cell>
          <cell r="AQ17">
            <v>96.822210091780562</v>
          </cell>
          <cell r="AR17">
            <v>97.246461068080336</v>
          </cell>
          <cell r="AS17">
            <v>97.667017503458183</v>
          </cell>
          <cell r="AT17">
            <v>98.083949917687477</v>
          </cell>
          <cell r="AU17">
            <v>98.497326918037928</v>
          </cell>
          <cell r="AV17">
            <v>98.907215264743684</v>
          </cell>
          <cell r="AW17">
            <v>99.313679933789544</v>
          </cell>
          <cell r="AX17">
            <v>99.716784177148966</v>
          </cell>
          <cell r="AY17">
            <v>100.1165895805822</v>
          </cell>
          <cell r="AZ17">
            <v>100.5131561191162</v>
          </cell>
          <cell r="BA17">
            <v>100.90654221031531</v>
          </cell>
          <cell r="BB17">
            <v>101.29680476543989</v>
          </cell>
          <cell r="BC17">
            <v>101.68399923859469</v>
          </cell>
          <cell r="BD17">
            <v>102.06817967395483</v>
          </cell>
          <cell r="BE17">
            <v>102.44939875116076</v>
          </cell>
          <cell r="BF17">
            <v>102.82770782896016</v>
          </cell>
          <cell r="BG17">
            <v>103.20315698717921</v>
          </cell>
          <cell r="BH17">
            <v>103.57579506709557</v>
          </cell>
          <cell r="BI17">
            <v>103.94566971028212</v>
          </cell>
          <cell r="BJ17">
            <v>104.3128273959952</v>
          </cell>
          <cell r="BK17">
            <v>104.67731347715988</v>
          </cell>
          <cell r="BL17">
            <v>105.03917221502535</v>
          </cell>
          <cell r="BM17">
            <v>105.39844681253749</v>
          </cell>
          <cell r="BN17">
            <v>105.75517944649179</v>
          </cell>
          <cell r="BO17">
            <v>106.10941129851051</v>
          </cell>
          <cell r="BP17">
            <v>106.46118258490159</v>
          </cell>
          <cell r="BQ17">
            <v>106.81053258544134</v>
          </cell>
          <cell r="BR17">
            <v>107.15749967112617</v>
          </cell>
          <cell r="BS17">
            <v>107.50212133094173</v>
          </cell>
          <cell r="BT17">
            <v>107.84443419767831</v>
          </cell>
          <cell r="BU17">
            <v>108.18447407284621</v>
          </cell>
          <cell r="BV17">
            <v>108.52227595071827</v>
          </cell>
          <cell r="BW17">
            <v>108.85787404153466</v>
          </cell>
          <cell r="BX17">
            <v>109.19130179391041</v>
          </cell>
          <cell r="BY17">
            <v>109.52259191647192</v>
          </cell>
          <cell r="BZ17">
            <v>109.85177639875519</v>
          </cell>
          <cell r="CA17">
            <v>110.17888653139401</v>
          </cell>
          <cell r="CB17">
            <v>110.50395292562918</v>
          </cell>
          <cell r="CC17">
            <v>110.82700553216112</v>
          </cell>
          <cell r="CD17">
            <v>111.14807365937332</v>
          </cell>
          <cell r="CE17">
            <v>111.46718599095445</v>
          </cell>
          <cell r="CF17">
            <v>111.78437060293496</v>
          </cell>
          <cell r="CG17">
            <v>112.09965498016672</v>
          </cell>
          <cell r="CH17">
            <v>112.41306603226651</v>
          </cell>
          <cell r="CI17">
            <v>112.72463010903763</v>
          </cell>
          <cell r="CJ17">
            <v>113.03437301540056</v>
          </cell>
          <cell r="CK17">
            <v>113.3423200258372</v>
          </cell>
          <cell r="CL17">
            <v>113.64849589838022</v>
          </cell>
          <cell r="CM17">
            <v>113.95292488815393</v>
          </cell>
          <cell r="CN17">
            <v>114.25563076048893</v>
          </cell>
          <cell r="CO17">
            <v>114.55663680362692</v>
          </cell>
          <cell r="CP17">
            <v>114.8559658410238</v>
          </cell>
          <cell r="CQ17">
            <v>115.15364024327522</v>
          </cell>
          <cell r="CR17">
            <v>115.44968193967142</v>
          </cell>
          <cell r="CS17">
            <v>115.74411242939546</v>
          </cell>
          <cell r="CT17">
            <v>116.03695279238021</v>
          </cell>
          <cell r="CU17">
            <v>116.32822369983492</v>
          </cell>
          <cell r="CV17">
            <v>116.61794542445313</v>
          </cell>
        </row>
        <row r="19">
          <cell r="B19">
            <v>1</v>
          </cell>
          <cell r="C19">
            <v>0.99834421515790495</v>
          </cell>
          <cell r="D19">
            <v>0.99670982377698847</v>
          </cell>
          <cell r="E19">
            <v>0.99509628534994532</v>
          </cell>
          <cell r="F19">
            <v>0.99350307837095642</v>
          </cell>
          <cell r="G19">
            <v>0.99192969950165621</v>
          </cell>
          <cell r="H19">
            <v>0.99037566278075073</v>
          </cell>
          <cell r="I19">
            <v>0.98884049887468284</v>
          </cell>
          <cell r="J19">
            <v>0.98732375436686015</v>
          </cell>
          <cell r="K19">
            <v>0.98582499108315069</v>
          </cell>
          <cell r="L19">
            <v>0.98434378545144618</v>
          </cell>
          <cell r="M19">
            <v>0.98287972789337008</v>
          </cell>
          <cell r="N19">
            <v>0.98143242224620841</v>
          </cell>
          <cell r="O19">
            <v>0.98000148521333053</v>
          </cell>
          <cell r="P19">
            <v>0.97858654584146687</v>
          </cell>
          <cell r="Q19">
            <v>0.97718724502332832</v>
          </cell>
          <cell r="R19">
            <v>0.97580323505666444</v>
          </cell>
          <cell r="S19">
            <v>0.97443417906174368</v>
          </cell>
          <cell r="T19">
            <v>0.97307975075158615</v>
          </cell>
          <cell r="U19">
            <v>0.97173963388771289</v>
          </cell>
          <cell r="V19">
            <v>0.97041352192392571</v>
          </cell>
          <cell r="W19">
            <v>0.96910111763398465</v>
          </cell>
          <cell r="X19">
            <v>0.96780213275634885</v>
          </cell>
          <cell r="Y19">
            <v>0.96651628765506759</v>
          </cell>
          <cell r="Z19">
            <v>0.96524331099597094</v>
          </cell>
          <cell r="AA19">
            <v>0.96398293943736946</v>
          </cell>
          <cell r="AB19">
            <v>0.9627349173344959</v>
          </cell>
          <cell r="AC19">
            <v>0.96149899645699521</v>
          </cell>
          <cell r="AD19">
            <v>0.9602749357187611</v>
          </cell>
          <cell r="AE19">
            <v>0.95906250091955225</v>
          </cell>
          <cell r="AF19">
            <v>0.95786146449772114</v>
          </cell>
          <cell r="AG19">
            <v>0.95667160529356732</v>
          </cell>
          <cell r="AH19">
            <v>0.9554927083066308</v>
          </cell>
          <cell r="AI19">
            <v>0.95432456454371539</v>
          </cell>
          <cell r="AJ19">
            <v>0.95316697071241774</v>
          </cell>
          <cell r="AK19">
            <v>0.95201972908823396</v>
          </cell>
          <cell r="AL19">
            <v>0.95088264730676486</v>
          </cell>
          <cell r="AM19">
            <v>0.94975553818053293</v>
          </cell>
          <cell r="AN19">
            <v>0.94863821952326843</v>
          </cell>
          <cell r="AO19">
            <v>0.94753051398132637</v>
          </cell>
          <cell r="AP19">
            <v>0.94643224887186073</v>
          </cell>
          <cell r="AQ19">
            <v>0.94534325602750424</v>
          </cell>
          <cell r="AR19">
            <v>0.94426337164716867</v>
          </cell>
          <cell r="AS19">
            <v>0.94319243615277537</v>
          </cell>
          <cell r="AT19">
            <v>0.94213029405155424</v>
          </cell>
          <cell r="AU19">
            <v>0.94107679380375298</v>
          </cell>
          <cell r="AV19">
            <v>0.94003178769540341</v>
          </cell>
          <cell r="AW19">
            <v>0.93899513171603732</v>
          </cell>
          <cell r="AX19">
            <v>0.93796668544102757</v>
          </cell>
          <cell r="AY19">
            <v>0.93694631191840816</v>
          </cell>
          <cell r="AZ19">
            <v>0.93593387755996715</v>
          </cell>
          <cell r="BA19">
            <v>0.93492925203641497</v>
          </cell>
          <cell r="BB19">
            <v>0.9339323081764529</v>
          </cell>
          <cell r="BC19">
            <v>0.93294292186957206</v>
          </cell>
          <cell r="BD19">
            <v>0.93196097197245276</v>
          </cell>
          <cell r="BE19">
            <v>0.93098634021874938</v>
          </cell>
          <cell r="BF19">
            <v>0.93001891113217727</v>
          </cell>
          <cell r="BG19">
            <v>0.92905857194273544</v>
          </cell>
          <cell r="BH19">
            <v>0.92810521250592948</v>
          </cell>
          <cell r="BI19">
            <v>0.92715872522488507</v>
          </cell>
          <cell r="BJ19">
            <v>0.92621900497521625</v>
          </cell>
          <cell r="BK19">
            <v>0.92528594903255512</v>
          </cell>
          <cell r="BL19">
            <v>0.92435945700260791</v>
          </cell>
          <cell r="BM19">
            <v>0.92343943075366908</v>
          </cell>
          <cell r="BN19">
            <v>0.92252577435145</v>
          </cell>
          <cell r="BO19">
            <v>0.9216183939961774</v>
          </cell>
          <cell r="BP19">
            <v>0.92071719796183094</v>
          </cell>
          <cell r="BQ19">
            <v>0.91982209653746294</v>
          </cell>
          <cell r="BR19">
            <v>0.91893300197049166</v>
          </cell>
          <cell r="BS19">
            <v>0.91804982841192351</v>
          </cell>
          <cell r="BT19">
            <v>0.91717249186339544</v>
          </cell>
          <cell r="BU19">
            <v>0.91630091012599368</v>
          </cell>
          <cell r="BV19">
            <v>0.91543500275075329</v>
          </cell>
          <cell r="BW19">
            <v>0.91457469099081179</v>
          </cell>
          <cell r="BX19">
            <v>0.9137198977551042</v>
          </cell>
          <cell r="BY19">
            <v>0.9128705475635952</v>
          </cell>
          <cell r="BZ19">
            <v>0.91202656650394232</v>
          </cell>
          <cell r="CA19">
            <v>0.91118788218956104</v>
          </cell>
          <cell r="CB19">
            <v>0.91035442371904596</v>
          </cell>
          <cell r="CC19">
            <v>0.90952612163687896</v>
          </cell>
          <cell r="CD19">
            <v>0.90870290789537789</v>
          </cell>
          <cell r="CE19">
            <v>0.90788471581786279</v>
          </cell>
          <cell r="CF19">
            <v>0.9070714800629639</v>
          </cell>
          <cell r="CG19">
            <v>0.90626313659006275</v>
          </cell>
          <cell r="CH19">
            <v>0.90545962262578106</v>
          </cell>
          <cell r="CI19">
            <v>0.90466087663154116</v>
          </cell>
          <cell r="CJ19">
            <v>0.90386683827208902</v>
          </cell>
          <cell r="CK19">
            <v>0.90307744838500992</v>
          </cell>
          <cell r="CL19">
            <v>0.90229264895115757</v>
          </cell>
          <cell r="CM19">
            <v>0.90151238306597925</v>
          </cell>
          <cell r="CN19">
            <v>0.90073659491171409</v>
          </cell>
          <cell r="CO19">
            <v>0.89996522973042303</v>
          </cell>
          <cell r="CP19">
            <v>0.89919823379781738</v>
          </cell>
          <cell r="CQ19">
            <v>0.89843555439787248</v>
          </cell>
          <cell r="CR19">
            <v>0.89767713979819119</v>
          </cell>
          <cell r="CS19">
            <v>0.89692293922609001</v>
          </cell>
          <cell r="CT19">
            <v>0.89617290284538309</v>
          </cell>
          <cell r="CU19">
            <v>0.89542698173385515</v>
          </cell>
          <cell r="CV19">
            <v>0.89468512786136623</v>
          </cell>
        </row>
        <row r="21">
          <cell r="B21">
            <v>1</v>
          </cell>
          <cell r="C21">
            <v>1.0066537199528001</v>
          </cell>
          <cell r="D21">
            <v>1.0132819153701487</v>
          </cell>
          <cell r="E21">
            <v>1.0198851298563747</v>
          </cell>
          <cell r="F21">
            <v>1.0264638943137172</v>
          </cell>
          <cell r="G21">
            <v>1.0330187272798381</v>
          </cell>
          <cell r="H21">
            <v>1.0395501352555456</v>
          </cell>
          <cell r="I21">
            <v>1.0460586130230647</v>
          </cell>
          <cell r="J21">
            <v>1.052544643955049</v>
          </cell>
          <cell r="K21">
            <v>1.0590087003146849</v>
          </cell>
          <cell r="L21">
            <v>1.065451243547106</v>
          </cell>
          <cell r="M21">
            <v>1.0718727245624005</v>
          </cell>
          <cell r="N21">
            <v>1.0782735840104638</v>
          </cell>
          <cell r="O21">
            <v>1.0846542525478966</v>
          </cell>
          <cell r="P21">
            <v>1.0910151510972741</v>
          </cell>
          <cell r="Q21">
            <v>1.0973566910989254</v>
          </cell>
          <cell r="R21">
            <v>1.1036792746981752</v>
          </cell>
          <cell r="S21">
            <v>1.1099832952150737</v>
          </cell>
          <cell r="T21">
            <v>1.1162691370225042</v>
          </cell>
          <cell r="U21">
            <v>1.122537176008531</v>
          </cell>
          <cell r="V21">
            <v>1.1287877797338679</v>
          </cell>
          <cell r="W21">
            <v>1.1350213076434614</v>
          </cell>
          <cell r="X21">
            <v>1.141238111272104</v>
          </cell>
          <cell r="Y21">
            <v>1.1474385344441986</v>
          </cell>
          <cell r="Z21">
            <v>1.1536229134678733</v>
          </cell>
          <cell r="AA21">
            <v>1.15979157732365</v>
          </cell>
          <cell r="AB21">
            <v>1.1659448478477823</v>
          </cell>
          <cell r="AC21">
            <v>1.1720830399104325</v>
          </cell>
          <cell r="AD21">
            <v>1.1782064615888908</v>
          </cell>
          <cell r="AE21">
            <v>1.1843154143359391</v>
          </cell>
          <cell r="AF21">
            <v>1.19041019314352</v>
          </cell>
          <cell r="AG21">
            <v>1.1964910867018284</v>
          </cell>
          <cell r="AH21">
            <v>1.2025583775807482</v>
          </cell>
          <cell r="AI21">
            <v>1.2086123422723014</v>
          </cell>
          <cell r="AJ21">
            <v>1.2146532515006663</v>
          </cell>
          <cell r="AK21">
            <v>1.22068137025401</v>
          </cell>
          <cell r="AL21">
            <v>1.2266969579507567</v>
          </cell>
          <cell r="AM21">
            <v>1.2327002685741368</v>
          </cell>
          <cell r="AN21">
            <v>1.238691550803078</v>
          </cell>
          <cell r="AO21">
            <v>1.2446710481394976</v>
          </cell>
          <cell r="AP21">
            <v>1.2506389990321782</v>
          </cell>
          <cell r="AQ21">
            <v>1.2565956369972662</v>
          </cell>
          <cell r="AR21">
            <v>1.2625411907355004</v>
          </cell>
          <cell r="AS21">
            <v>1.2684758842463451</v>
          </cell>
          <cell r="AT21">
            <v>1.2743999369389594</v>
          </cell>
          <cell r="AU21">
            <v>1.2803135637403025</v>
          </cell>
          <cell r="AV21">
            <v>1.2862169752002759</v>
          </cell>
          <cell r="AW21">
            <v>1.2921103775940765</v>
          </cell>
          <cell r="AX21">
            <v>1.2979939730218901</v>
          </cell>
          <cell r="AY21">
            <v>1.3038679595058635</v>
          </cell>
          <cell r="AZ21">
            <v>1.3097325310845727</v>
          </cell>
          <cell r="BA21">
            <v>1.3155878779049945</v>
          </cell>
          <cell r="BB21">
            <v>1.3214341863120471</v>
          </cell>
          <cell r="BC21">
            <v>1.3272716389358068</v>
          </cell>
          <cell r="BD21">
            <v>1.3331004147764429</v>
          </cell>
          <cell r="BE21">
            <v>1.3389206892869465</v>
          </cell>
          <cell r="BF21">
            <v>1.3447326344537085</v>
          </cell>
          <cell r="BG21">
            <v>1.3505364188750208</v>
          </cell>
          <cell r="BH21">
            <v>1.3563322078375537</v>
          </cell>
          <cell r="BI21">
            <v>1.362120163390852</v>
          </cell>
          <cell r="BJ21">
            <v>1.3679004444199605</v>
          </cell>
          <cell r="BK21">
            <v>1.3736732067161477</v>
          </cell>
          <cell r="BL21">
            <v>1.3794386030458712</v>
          </cell>
          <cell r="BM21">
            <v>1.3851967832179564</v>
          </cell>
          <cell r="BN21">
            <v>1.3909478941490971</v>
          </cell>
          <cell r="BO21">
            <v>1.396692079927695</v>
          </cell>
          <cell r="BP21">
            <v>1.4024294818761003</v>
          </cell>
          <cell r="BQ21">
            <v>1.4081602386112859</v>
          </cell>
          <cell r="BR21">
            <v>1.4138844861039861</v>
          </cell>
          <cell r="BS21">
            <v>1.4196023577364176</v>
          </cell>
          <cell r="BT21">
            <v>1.4253139843584777</v>
          </cell>
          <cell r="BU21">
            <v>1.4310194943426378</v>
          </cell>
          <cell r="BV21">
            <v>1.4367190136374328</v>
          </cell>
          <cell r="BW21">
            <v>1.4424126658196359</v>
          </cell>
          <cell r="BX21">
            <v>1.4481005721451548</v>
          </cell>
          <cell r="BY21">
            <v>1.4537828515987099</v>
          </cell>
          <cell r="BZ21">
            <v>1.4594596209422575</v>
          </cell>
          <cell r="CA21">
            <v>1.4651309947622442</v>
          </cell>
          <cell r="CB21">
            <v>1.4707970855157528</v>
          </cell>
          <cell r="CC21">
            <v>1.476458003575486</v>
          </cell>
          <cell r="CD21">
            <v>1.4821138572736787</v>
          </cell>
          <cell r="CE21">
            <v>1.487764752944972</v>
          </cell>
          <cell r="CF21">
            <v>1.4934107949682369</v>
          </cell>
          <cell r="CG21">
            <v>1.4990520858074188</v>
          </cell>
          <cell r="CH21">
            <v>1.5046887260513859</v>
          </cell>
          <cell r="CI21">
            <v>1.5103208144528517</v>
          </cell>
          <cell r="CJ21">
            <v>1.5159484479663687</v>
          </cell>
          <cell r="CK21">
            <v>1.5215717217854141</v>
          </cell>
          <cell r="CL21">
            <v>1.5271907293786369</v>
          </cell>
          <cell r="CM21">
            <v>1.5328055625252048</v>
          </cell>
          <cell r="CN21">
            <v>1.5384163113493465</v>
          </cell>
          <cell r="CO21">
            <v>1.5440230643541306</v>
          </cell>
          <cell r="CP21">
            <v>1.5496259084543669</v>
          </cell>
          <cell r="CQ21">
            <v>1.5552249290088307</v>
          </cell>
          <cell r="CR21">
            <v>1.560820209851709</v>
          </cell>
          <cell r="CS21">
            <v>1.5664118333233055</v>
          </cell>
          <cell r="CT21">
            <v>1.5719998803000572</v>
          </cell>
          <cell r="CU21">
            <v>1.577584430223876</v>
          </cell>
          <cell r="CV21">
            <v>1.5831655611307935</v>
          </cell>
        </row>
        <row r="23">
          <cell r="B23">
            <v>62.5</v>
          </cell>
          <cell r="C23">
            <v>61.3297832281147</v>
          </cell>
          <cell r="D23">
            <v>60.176888829955722</v>
          </cell>
          <cell r="E23">
            <v>59.04092295903687</v>
          </cell>
          <cell r="F23">
            <v>57.921503800884558</v>
          </cell>
          <cell r="G23">
            <v>56.818261108384313</v>
          </cell>
          <cell r="H23">
            <v>55.730835758998275</v>
          </cell>
          <cell r="I23">
            <v>54.658879332634868</v>
          </cell>
          <cell r="J23">
            <v>53.602053709032198</v>
          </cell>
          <cell r="K23">
            <v>52.560030683578439</v>
          </cell>
          <cell r="L23">
            <v>51.532491600564889</v>
          </cell>
          <cell r="M23">
            <v>50.519127002939449</v>
          </cell>
          <cell r="N23">
            <v>49.519636297676485</v>
          </cell>
          <cell r="O23">
            <v>48.533727435938985</v>
          </cell>
          <cell r="P23">
            <v>47.561116607254171</v>
          </cell>
          <cell r="Q23">
            <v>46.601527946981278</v>
          </cell>
          <cell r="R23">
            <v>45.654693272410825</v>
          </cell>
          <cell r="S23">
            <v>44.720351749867788</v>
          </cell>
          <cell r="T23">
            <v>43.798249736782502</v>
          </cell>
          <cell r="U23">
            <v>42.888140469191669</v>
          </cell>
          <cell r="V23">
            <v>41.989783843070818</v>
          </cell>
          <cell r="W23">
            <v>41.10294618851502</v>
          </cell>
          <cell r="X23">
            <v>40.227400053184311</v>
          </cell>
          <cell r="Y23">
            <v>39.362923994573705</v>
          </cell>
          <cell r="Z23">
            <v>38.509302380677788</v>
          </cell>
          <cell r="AA23">
            <v>37.666325198650433</v>
          </cell>
          <cell r="AB23">
            <v>36.83378787108353</v>
          </cell>
          <cell r="AC23">
            <v>36.011491079546389</v>
          </cell>
          <cell r="AD23">
            <v>35.19924059504303</v>
          </cell>
          <cell r="AE23">
            <v>34.3968471150746</v>
          </cell>
          <cell r="AF23">
            <v>33.604126106998095</v>
          </cell>
          <cell r="AG23">
            <v>32.820897657400764</v>
          </cell>
          <cell r="AH23">
            <v>32.046986319841089</v>
          </cell>
          <cell r="AI23">
            <v>31.282221005236938</v>
          </cell>
          <cell r="AJ23">
            <v>30.526434802514597</v>
          </cell>
          <cell r="AK23">
            <v>29.779464879914617</v>
          </cell>
          <cell r="AL23">
            <v>29.04115235291453</v>
          </cell>
          <cell r="AM23">
            <v>28.311342164434677</v>
          </cell>
          <cell r="AN23">
            <v>27.589882969423634</v>
          </cell>
          <cell r="AO23">
            <v>26.876627023639717</v>
          </cell>
          <cell r="AP23">
            <v>26.171430076440313</v>
          </cell>
          <cell r="AQ23">
            <v>25.474151267420474</v>
          </cell>
          <cell r="AR23">
            <v>24.784653026728083</v>
          </cell>
          <cell r="AS23">
            <v>24.102800978908775</v>
          </cell>
          <cell r="AT23">
            <v>23.428463850132637</v>
          </cell>
          <cell r="AU23">
            <v>22.761513378661469</v>
          </cell>
          <cell r="AV23">
            <v>22.101824228422704</v>
          </cell>
          <cell r="AW23">
            <v>21.449273905572884</v>
          </cell>
          <cell r="AX23">
            <v>20.803742677911728</v>
          </cell>
          <cell r="AY23">
            <v>20.165113497051745</v>
          </cell>
          <cell r="AZ23">
            <v>19.533271923220962</v>
          </cell>
          <cell r="BA23">
            <v>18.908106052597716</v>
          </cell>
          <cell r="BB23">
            <v>18.289506447078402</v>
          </cell>
          <cell r="BC23">
            <v>17.677366066380849</v>
          </cell>
          <cell r="BD23">
            <v>17.071580202396913</v>
          </cell>
          <cell r="BE23">
            <v>16.472046415698614</v>
          </cell>
          <cell r="BF23">
            <v>15.87866447412455</v>
          </cell>
          <cell r="BG23">
            <v>15.291336293361228</v>
          </cell>
          <cell r="BH23">
            <v>14.709965879443624</v>
          </cell>
          <cell r="BI23">
            <v>14.134459273106028</v>
          </cell>
          <cell r="BJ23">
            <v>13.564724495907534</v>
          </cell>
          <cell r="BK23">
            <v>13.000671498074583</v>
          </cell>
          <cell r="BL23">
            <v>12.442212107985565</v>
          </cell>
          <cell r="BM23">
            <v>11.889259983249044</v>
          </cell>
          <cell r="BN23">
            <v>11.341730563305894</v>
          </cell>
          <cell r="BO23">
            <v>10.799541023508411</v>
          </cell>
          <cell r="BP23">
            <v>10.262610230616346</v>
          </cell>
          <cell r="BQ23">
            <v>9.7308586996633295</v>
          </cell>
          <cell r="BR23">
            <v>9.2042085521421058</v>
          </cell>
          <cell r="BS23">
            <v>8.6825834754596638</v>
          </cell>
          <cell r="BT23">
            <v>8.1659086836243304</v>
          </cell>
          <cell r="BU23">
            <v>7.6541108791112853</v>
          </cell>
          <cell r="BV23">
            <v>7.1471182158717133</v>
          </cell>
          <cell r="BW23">
            <v>6.6448602634463905</v>
          </cell>
          <cell r="BX23">
            <v>6.1472679721392716</v>
          </cell>
          <cell r="BY23">
            <v>5.6542736392206239</v>
          </cell>
          <cell r="BZ23">
            <v>5.1658108761202728</v>
          </cell>
          <cell r="CA23">
            <v>4.6818145765798178</v>
          </cell>
          <cell r="CB23">
            <v>4.2022208857281402</v>
          </cell>
          <cell r="CC23">
            <v>3.7269671700521352</v>
          </cell>
          <cell r="CD23">
            <v>3.2559919882305719</v>
          </cell>
          <cell r="CE23">
            <v>2.7892350628014246</v>
          </cell>
          <cell r="CF23">
            <v>2.326637252637946</v>
          </cell>
          <cell r="CG23">
            <v>1.8681405262029371</v>
          </cell>
          <cell r="CH23">
            <v>1.4136879355570615</v>
          </cell>
          <cell r="CI23">
            <v>0.96322359109960576</v>
          </cell>
          <cell r="CJ23">
            <v>0.51669263700930834</v>
          </cell>
          <cell r="CK23">
            <v>7.4041227373498497E-2</v>
          </cell>
          <cell r="CL23">
            <v>-0.3647834970272536</v>
          </cell>
          <cell r="CM23">
            <v>-0.79983343129186779</v>
          </cell>
          <cell r="CN23">
            <v>-1.2311595283539696</v>
          </cell>
          <cell r="CO23">
            <v>-1.6588118203399218</v>
          </cell>
          <cell r="CP23">
            <v>-2.082839439343696</v>
          </cell>
          <cell r="CQ23">
            <v>-2.5032906376436639</v>
          </cell>
          <cell r="CR23">
            <v>-2.9202128073739511</v>
          </cell>
          <cell r="CS23">
            <v>-3.3336524996684664</v>
          </cell>
          <cell r="CT23">
            <v>-3.7436554432958018</v>
          </cell>
          <cell r="CU23">
            <v>-4.1502665627990947</v>
          </cell>
          <cell r="CV23">
            <v>-4.5535299961572671</v>
          </cell>
        </row>
        <row r="25">
          <cell r="B25">
            <v>-62.5</v>
          </cell>
          <cell r="C25">
            <v>-61.635784118771532</v>
          </cell>
          <cell r="D25">
            <v>-60.776120100042789</v>
          </cell>
          <cell r="E25">
            <v>-59.920947557054603</v>
          </cell>
          <cell r="F25">
            <v>-59.07020767094653</v>
          </cell>
          <cell r="G25">
            <v>-58.223843131678656</v>
          </cell>
          <cell r="H25">
            <v>-57.381798081733692</v>
          </cell>
          <cell r="I25">
            <v>-56.544018062445268</v>
          </cell>
          <cell r="J25">
            <v>-55.710449962814351</v>
          </cell>
          <cell r="K25">
            <v>-54.881041970670196</v>
          </cell>
          <cell r="L25">
            <v>-54.055743526045198</v>
          </cell>
          <cell r="M25">
            <v>-53.234505276651859</v>
          </cell>
          <cell r="N25">
            <v>-52.417279035342617</v>
          </cell>
          <cell r="O25">
            <v>-51.604017739453248</v>
          </cell>
          <cell r="P25">
            <v>-50.794675411922569</v>
          </cell>
          <cell r="Q25">
            <v>-49.989207124104368</v>
          </cell>
          <cell r="R25">
            <v>-49.187568977442339</v>
          </cell>
          <cell r="S25">
            <v>-48.38971799950663</v>
          </cell>
          <cell r="T25">
            <v>-47.59561221752611</v>
          </cell>
          <cell r="U25">
            <v>-46.805210555445626</v>
          </cell>
          <cell r="V25">
            <v>-46.018472822129439</v>
          </cell>
          <cell r="W25">
            <v>-45.235359682645793</v>
          </cell>
          <cell r="X25">
            <v>-44.455832630723243</v>
          </cell>
          <cell r="Y25">
            <v>-43.679853962329602</v>
          </cell>
          <cell r="Z25">
            <v>-42.90738675031497</v>
          </cell>
          <cell r="AA25">
            <v>-42.138394820068164</v>
          </cell>
          <cell r="AB25">
            <v>-41.372842726140014</v>
          </cell>
          <cell r="AC25">
            <v>-40.610695729790194</v>
          </cell>
          <cell r="AD25">
            <v>-39.851919777405847</v>
          </cell>
          <cell r="AE25">
            <v>-39.096481479762346</v>
          </cell>
          <cell r="AF25">
            <v>-38.344348092079471</v>
          </cell>
          <cell r="AG25">
            <v>-37.595487494844242</v>
          </cell>
          <cell r="AH25">
            <v>-36.849868167118416</v>
          </cell>
          <cell r="AI25">
            <v>-36.107459202067901</v>
          </cell>
          <cell r="AJ25">
            <v>-35.368230239412796</v>
          </cell>
          <cell r="AK25">
            <v>-34.632151482969455</v>
          </cell>
          <cell r="AL25">
            <v>-33.899193676203296</v>
          </cell>
          <cell r="AM25">
            <v>-33.169328086955801</v>
          </cell>
          <cell r="AN25">
            <v>-32.442526492725605</v>
          </cell>
          <cell r="AO25">
            <v>-31.71876116648469</v>
          </cell>
          <cell r="AP25">
            <v>-30.998004862996385</v>
          </cell>
          <cell r="AQ25">
            <v>-30.280230805627813</v>
          </cell>
          <cell r="AR25">
            <v>-29.56541267362196</v>
          </cell>
          <cell r="AS25">
            <v>-28.853524589819465</v>
          </cell>
          <cell r="AT25">
            <v>-28.144541108809577</v>
          </cell>
          <cell r="AU25">
            <v>-27.438437205489731</v>
          </cell>
          <cell r="AV25">
            <v>-26.735188264016681</v>
          </cell>
          <cell r="AW25">
            <v>-26.034770067144134</v>
          </cell>
          <cell r="AX25">
            <v>-25.337158785908574</v>
          </cell>
          <cell r="AY25">
            <v>-24.642330969675367</v>
          </cell>
          <cell r="AZ25">
            <v>-23.950263536512356</v>
          </cell>
          <cell r="BA25">
            <v>-23.260933763884811</v>
          </cell>
          <cell r="BB25">
            <v>-22.574319279659491</v>
          </cell>
          <cell r="BC25">
            <v>-21.890398053401604</v>
          </cell>
          <cell r="BD25">
            <v>-21.209148387961246</v>
          </cell>
          <cell r="BE25">
            <v>-20.530548911326029</v>
          </cell>
          <cell r="BF25">
            <v>-19.854578568741466</v>
          </cell>
          <cell r="BG25">
            <v>-19.181216615083112</v>
          </cell>
          <cell r="BH25">
            <v>-18.510442607469177</v>
          </cell>
          <cell r="BI25">
            <v>-17.84223639811049</v>
          </cell>
          <cell r="BJ25">
            <v>-17.176578127380562</v>
          </cell>
          <cell r="BK25">
            <v>-16.513448217108834</v>
          </cell>
          <cell r="BL25">
            <v>-15.852827364074125</v>
          </cell>
          <cell r="BM25">
            <v>-15.194696533706983</v>
          </cell>
          <cell r="BN25">
            <v>-14.539036953978833</v>
          </cell>
          <cell r="BO25">
            <v>-13.885830109482059</v>
          </cell>
          <cell r="BP25">
            <v>-13.235057735685761</v>
          </cell>
          <cell r="BQ25">
            <v>-12.586701813367357</v>
          </cell>
          <cell r="BR25">
            <v>-11.940744563210204</v>
          </cell>
          <cell r="BS25">
            <v>-11.297168440558863</v>
          </cell>
          <cell r="BT25">
            <v>-10.655956130336506</v>
          </cell>
          <cell r="BU25">
            <v>-10.01709054210423</v>
          </cell>
          <cell r="BV25">
            <v>-9.3805548052678187</v>
          </cell>
          <cell r="BW25">
            <v>-8.7463322644259076</v>
          </cell>
          <cell r="BX25">
            <v>-8.1144064748487388</v>
          </cell>
          <cell r="BY25">
            <v>-7.4847611980884983</v>
          </cell>
          <cell r="BZ25">
            <v>-6.8573803977149765</v>
          </cell>
          <cell r="CA25">
            <v>-6.2322482351717818</v>
          </cell>
          <cell r="CB25">
            <v>-5.6093490657487184</v>
          </cell>
          <cell r="CC25">
            <v>-4.9886674346683089</v>
          </cell>
          <cell r="CD25">
            <v>-4.3701880732806639</v>
          </cell>
          <cell r="CE25">
            <v>-3.7538958953628709</v>
          </cell>
          <cell r="CF25">
            <v>-3.1397759935222451</v>
          </cell>
          <cell r="CG25">
            <v>-2.5278136356959258</v>
          </cell>
          <cell r="CH25">
            <v>-1.9179942617455645</v>
          </cell>
          <cell r="CI25">
            <v>-1.3103034801481539</v>
          </cell>
          <cell r="CJ25">
            <v>-0.70472706476840996</v>
          </cell>
          <cell r="CK25">
            <v>-0.10125095172540642</v>
          </cell>
          <cell r="CL25">
            <v>0.5001387636647201</v>
          </cell>
          <cell r="CM25">
            <v>1.0994558298600925</v>
          </cell>
          <cell r="CN25">
            <v>1.6967138419878609</v>
          </cell>
          <cell r="CO25">
            <v>2.2919262446665987</v>
          </cell>
          <cell r="CP25">
            <v>2.8851063347499313</v>
          </cell>
          <cell r="CQ25">
            <v>3.4762672640043593</v>
          </cell>
          <cell r="CR25">
            <v>4.0654220417169524</v>
          </cell>
          <cell r="CS25">
            <v>4.6525835372345172</v>
          </cell>
          <cell r="CT25">
            <v>5.2377644824412686</v>
          </cell>
          <cell r="CU25">
            <v>5.8209774741725875</v>
          </cell>
          <cell r="CV25">
            <v>6.4022349765696616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"/>
      <sheetName val="Sheet1"/>
    </sheetNames>
    <sheetDataSet>
      <sheetData sheetId="0">
        <row r="3">
          <cell r="B3">
            <v>0.05</v>
          </cell>
          <cell r="C3">
            <v>0.1</v>
          </cell>
          <cell r="D3">
            <v>0.15000000000000002</v>
          </cell>
          <cell r="E3">
            <v>0.2</v>
          </cell>
          <cell r="F3">
            <v>0.25</v>
          </cell>
          <cell r="G3">
            <v>0.3</v>
          </cell>
          <cell r="H3">
            <v>0.35</v>
          </cell>
          <cell r="I3">
            <v>0.39999999999999997</v>
          </cell>
          <cell r="J3">
            <v>0.44999999999999996</v>
          </cell>
          <cell r="K3">
            <v>0.49999999999999994</v>
          </cell>
          <cell r="L3">
            <v>0.54999999999999993</v>
          </cell>
          <cell r="M3">
            <v>0.6</v>
          </cell>
          <cell r="N3">
            <v>0.65</v>
          </cell>
          <cell r="O3">
            <v>0.70000000000000007</v>
          </cell>
          <cell r="P3">
            <v>0.75000000000000011</v>
          </cell>
          <cell r="Q3">
            <v>0.80000000000000016</v>
          </cell>
          <cell r="R3">
            <v>0.8500000000000002</v>
          </cell>
          <cell r="S3">
            <v>0.90000000000000024</v>
          </cell>
          <cell r="T3">
            <v>0.95000000000000029</v>
          </cell>
          <cell r="U3">
            <v>1.0000000000000002</v>
          </cell>
          <cell r="V3">
            <v>1.0500000000000003</v>
          </cell>
          <cell r="W3">
            <v>1.1000000000000003</v>
          </cell>
          <cell r="X3">
            <v>1.1500000000000004</v>
          </cell>
          <cell r="Y3">
            <v>1.2000000000000004</v>
          </cell>
          <cell r="Z3">
            <v>1.2500000000000004</v>
          </cell>
          <cell r="AA3">
            <v>1.3000000000000005</v>
          </cell>
          <cell r="AB3">
            <v>1.3500000000000005</v>
          </cell>
          <cell r="AC3">
            <v>1.4000000000000006</v>
          </cell>
          <cell r="AD3">
            <v>1.4500000000000006</v>
          </cell>
          <cell r="AE3">
            <v>1.5000000000000007</v>
          </cell>
          <cell r="AF3">
            <v>1.5500000000000007</v>
          </cell>
          <cell r="AG3">
            <v>1.6000000000000008</v>
          </cell>
          <cell r="AH3">
            <v>1.6500000000000008</v>
          </cell>
          <cell r="AI3">
            <v>1.7000000000000008</v>
          </cell>
          <cell r="AJ3">
            <v>1.7500000000000009</v>
          </cell>
          <cell r="AK3">
            <v>1.8000000000000009</v>
          </cell>
          <cell r="AL3">
            <v>1.850000000000001</v>
          </cell>
          <cell r="AM3">
            <v>1.900000000000001</v>
          </cell>
          <cell r="AN3">
            <v>1.9500000000000011</v>
          </cell>
          <cell r="AO3">
            <v>2.0000000000000009</v>
          </cell>
          <cell r="AP3">
            <v>2.0500000000000007</v>
          </cell>
          <cell r="AQ3">
            <v>2.1000000000000005</v>
          </cell>
          <cell r="AR3">
            <v>2.1500000000000004</v>
          </cell>
          <cell r="AS3">
            <v>2.2000000000000002</v>
          </cell>
          <cell r="AT3">
            <v>2.25</v>
          </cell>
          <cell r="AU3">
            <v>2.2999999999999998</v>
          </cell>
          <cell r="AV3">
            <v>2.3499999999999996</v>
          </cell>
          <cell r="AW3">
            <v>2.3999999999999995</v>
          </cell>
          <cell r="AX3">
            <v>2.4499999999999993</v>
          </cell>
          <cell r="AY3">
            <v>2.4999999999999991</v>
          </cell>
          <cell r="AZ3">
            <v>2.5499999999999989</v>
          </cell>
          <cell r="BA3">
            <v>2.5999999999999988</v>
          </cell>
          <cell r="BB3">
            <v>2.6499999999999986</v>
          </cell>
          <cell r="BC3">
            <v>2.6999999999999984</v>
          </cell>
          <cell r="BD3">
            <v>2.7499999999999982</v>
          </cell>
          <cell r="BE3">
            <v>2.799999999999998</v>
          </cell>
          <cell r="BF3">
            <v>2.8499999999999979</v>
          </cell>
          <cell r="BG3">
            <v>2.8999999999999977</v>
          </cell>
          <cell r="BH3">
            <v>2.9499999999999975</v>
          </cell>
          <cell r="BI3">
            <v>2.9999999999999973</v>
          </cell>
          <cell r="BJ3">
            <v>3.0499999999999972</v>
          </cell>
          <cell r="BK3">
            <v>3.099999999999997</v>
          </cell>
          <cell r="BL3">
            <v>3.1499999999999968</v>
          </cell>
          <cell r="BM3">
            <v>3.1999999999999966</v>
          </cell>
          <cell r="BN3">
            <v>3.2499999999999964</v>
          </cell>
          <cell r="BO3">
            <v>3.2999999999999963</v>
          </cell>
          <cell r="BP3">
            <v>3.3499999999999961</v>
          </cell>
          <cell r="BQ3">
            <v>3.3999999999999959</v>
          </cell>
          <cell r="BR3">
            <v>3.4499999999999957</v>
          </cell>
          <cell r="BS3">
            <v>3.4999999999999956</v>
          </cell>
          <cell r="BT3">
            <v>3.5499999999999954</v>
          </cell>
          <cell r="BU3">
            <v>3.5999999999999952</v>
          </cell>
          <cell r="BV3">
            <v>3.649999999999995</v>
          </cell>
          <cell r="BW3">
            <v>3.6999999999999948</v>
          </cell>
          <cell r="BX3">
            <v>3.7499999999999947</v>
          </cell>
          <cell r="BY3">
            <v>3.7999999999999945</v>
          </cell>
          <cell r="BZ3">
            <v>3.8499999999999943</v>
          </cell>
          <cell r="CA3">
            <v>3.8999999999999941</v>
          </cell>
          <cell r="CB3">
            <v>3.949999999999994</v>
          </cell>
          <cell r="CC3">
            <v>3.9999999999999938</v>
          </cell>
          <cell r="CD3">
            <v>4.0499999999999936</v>
          </cell>
          <cell r="CE3">
            <v>4.0999999999999934</v>
          </cell>
          <cell r="CF3">
            <v>4.1499999999999932</v>
          </cell>
          <cell r="CG3">
            <v>4.1999999999999931</v>
          </cell>
          <cell r="CH3">
            <v>4.2499999999999929</v>
          </cell>
          <cell r="CI3">
            <v>4.2999999999999927</v>
          </cell>
          <cell r="CJ3">
            <v>4.3499999999999925</v>
          </cell>
          <cell r="CK3">
            <v>4.3999999999999924</v>
          </cell>
          <cell r="CL3">
            <v>4.4499999999999922</v>
          </cell>
          <cell r="CM3">
            <v>4.499999999999992</v>
          </cell>
          <cell r="CN3">
            <v>4.5499999999999918</v>
          </cell>
          <cell r="CO3">
            <v>4.5999999999999917</v>
          </cell>
          <cell r="CP3">
            <v>4.6499999999999915</v>
          </cell>
          <cell r="CQ3">
            <v>4.6999999999999913</v>
          </cell>
          <cell r="CR3">
            <v>4.7499999999999911</v>
          </cell>
          <cell r="CS3">
            <v>4.7999999999999909</v>
          </cell>
          <cell r="CT3">
            <v>4.8499999999999908</v>
          </cell>
          <cell r="CU3">
            <v>4.8999999999999906</v>
          </cell>
        </row>
        <row r="5">
          <cell r="B5">
            <v>333.36277431886413</v>
          </cell>
          <cell r="C5">
            <v>333.71145776650553</v>
          </cell>
          <cell r="D5">
            <v>333.67129633807247</v>
          </cell>
          <cell r="E5">
            <v>333.30040729386633</v>
          </cell>
          <cell r="F5">
            <v>332.6471496467164</v>
          </cell>
          <cell r="G5">
            <v>331.75201828232463</v>
          </cell>
          <cell r="H5">
            <v>330.64911780310808</v>
          </cell>
          <cell r="I5">
            <v>329.36732078399712</v>
          </cell>
          <cell r="J5">
            <v>327.93118635272674</v>
          </cell>
          <cell r="K5">
            <v>326.3616948346675</v>
          </cell>
          <cell r="L5">
            <v>324.676839867372</v>
          </cell>
          <cell r="M5">
            <v>322.89210907440037</v>
          </cell>
          <cell r="N5">
            <v>321.02087687715732</v>
          </cell>
          <cell r="O5">
            <v>319.07472749490177</v>
          </cell>
          <cell r="P5">
            <v>317.06372207180408</v>
          </cell>
          <cell r="Q5">
            <v>314.99662078332915</v>
          </cell>
          <cell r="R5">
            <v>312.88106843599769</v>
          </cell>
          <cell r="S5">
            <v>310.72375028834563</v>
          </cell>
          <cell r="T5">
            <v>308.53052344543306</v>
          </cell>
          <cell r="U5">
            <v>306.30652811217806</v>
          </cell>
          <cell r="V5">
            <v>304.05628215708413</v>
          </cell>
          <cell r="W5">
            <v>301.78376178220026</v>
          </cell>
          <cell r="X5">
            <v>299.49247057609944</v>
          </cell>
          <cell r="Y5">
            <v>297.18549881343375</v>
          </cell>
          <cell r="Z5">
            <v>294.86557453363736</v>
          </cell>
          <cell r="AA5">
            <v>292.53510766492229</v>
          </cell>
          <cell r="AB5">
            <v>290.19622824409032</v>
          </cell>
          <cell r="AC5">
            <v>287.85081960736102</v>
          </cell>
          <cell r="AD5">
            <v>285.50054728415546</v>
          </cell>
          <cell r="AE5">
            <v>283.1468842082736</v>
          </cell>
          <cell r="AF5">
            <v>280.79113276403137</v>
          </cell>
          <cell r="AG5">
            <v>278.43444410482607</v>
          </cell>
          <cell r="AH5">
            <v>276.07783511504175</v>
          </cell>
          <cell r="AI5">
            <v>273.72220333075984</v>
          </cell>
          <cell r="AJ5">
            <v>271.36834008836939</v>
          </cell>
          <cell r="AK5">
            <v>269.01694213121175</v>
          </cell>
          <cell r="AL5">
            <v>266.66862187165532</v>
          </cell>
          <cell r="AM5">
            <v>264.32391647830724</v>
          </cell>
          <cell r="AN5">
            <v>261.98329593464672</v>
          </cell>
          <cell r="AO5">
            <v>259.64717019542371</v>
          </cell>
          <cell r="AP5">
            <v>257.31589555027443</v>
          </cell>
          <cell r="AQ5">
            <v>254.98978028947084</v>
          </cell>
          <cell r="AR5">
            <v>252.66908975437099</v>
          </cell>
          <cell r="AS5">
            <v>250.35405084450178</v>
          </cell>
          <cell r="AT5">
            <v>248.0448560440507</v>
          </cell>
          <cell r="AU5">
            <v>245.74166702268846</v>
          </cell>
          <cell r="AV5">
            <v>243.44461785881396</v>
          </cell>
          <cell r="AW5">
            <v>241.15381792744901</v>
          </cell>
          <cell r="AX5">
            <v>238.86935448988706</v>
          </cell>
          <cell r="AY5">
            <v>236.59129501776437</v>
          </cell>
          <cell r="AZ5">
            <v>234.31968928037512</v>
          </cell>
          <cell r="BA5">
            <v>232.05457122064735</v>
          </cell>
          <cell r="BB5">
            <v>229.79596064231089</v>
          </cell>
          <cell r="BC5">
            <v>227.54386472814735</v>
          </cell>
          <cell r="BD5">
            <v>225.29827940701452</v>
          </cell>
          <cell r="BE5">
            <v>223.05919058531677</v>
          </cell>
          <cell r="BF5">
            <v>220.82657525687256</v>
          </cell>
          <cell r="BG5">
            <v>218.60040250359009</v>
          </cell>
          <cell r="BH5">
            <v>216.38063439801118</v>
          </cell>
          <cell r="BI5">
            <v>214.16722681758694</v>
          </cell>
          <cell r="BJ5">
            <v>211.96013017950344</v>
          </cell>
          <cell r="BK5">
            <v>209.75929010393202</v>
          </cell>
          <cell r="BL5">
            <v>207.56464801275095</v>
          </cell>
          <cell r="BM5">
            <v>205.37614167006021</v>
          </cell>
          <cell r="BN5">
            <v>203.1937056701494</v>
          </cell>
          <cell r="BO5">
            <v>201.01727187800259</v>
          </cell>
          <cell r="BP5">
            <v>198.84676982690175</v>
          </cell>
          <cell r="BQ5">
            <v>196.68212707724169</v>
          </cell>
          <cell r="BR5">
            <v>194.52326954024289</v>
          </cell>
          <cell r="BS5">
            <v>192.37012176989123</v>
          </cell>
          <cell r="BT5">
            <v>190.22260722610412</v>
          </cell>
          <cell r="BU5">
            <v>188.08064851182527</v>
          </cell>
          <cell r="BV5">
            <v>185.94416758648839</v>
          </cell>
          <cell r="BW5">
            <v>183.81308595805808</v>
          </cell>
          <cell r="BX5">
            <v>181.68732485563334</v>
          </cell>
          <cell r="BY5">
            <v>179.56680538442268</v>
          </cell>
          <cell r="BZ5">
            <v>177.45144866472154</v>
          </cell>
          <cell r="CA5">
            <v>175.34117595635999</v>
          </cell>
          <cell r="CB5">
            <v>173.23590876997093</v>
          </cell>
          <cell r="CC5">
            <v>171.13556896628623</v>
          </cell>
          <cell r="CD5">
            <v>169.04007884455771</v>
          </cell>
          <cell r="CE5">
            <v>166.9493612211123</v>
          </cell>
          <cell r="CF5">
            <v>164.86333949893177</v>
          </cell>
          <cell r="CG5">
            <v>162.78193772910339</v>
          </cell>
          <cell r="CH5">
            <v>160.70508066486181</v>
          </cell>
          <cell r="CI5">
            <v>158.63269380893433</v>
          </cell>
          <cell r="CJ5">
            <v>156.56470345478243</v>
          </cell>
          <cell r="CK5">
            <v>154.50103672231231</v>
          </cell>
          <cell r="CL5">
            <v>152.44162158857608</v>
          </cell>
          <cell r="CM5">
            <v>150.38638691391822</v>
          </cell>
          <cell r="CN5">
            <v>148.33526246399182</v>
          </cell>
          <cell r="CO5">
            <v>146.28817892804435</v>
          </cell>
          <cell r="CP5">
            <v>144.24506793381647</v>
          </cell>
          <cell r="CQ5">
            <v>142.20586205937468</v>
          </cell>
          <cell r="CR5">
            <v>140.17049484217836</v>
          </cell>
          <cell r="CS5">
            <v>138.13890078564125</v>
          </cell>
          <cell r="CT5">
            <v>136.11101536343398</v>
          </cell>
          <cell r="CU5">
            <v>134.08677502175752</v>
          </cell>
          <cell r="CV5">
            <v>132.06611717977412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1</v>
          </cell>
          <cell r="BQ7">
            <v>1</v>
          </cell>
          <cell r="BR7">
            <v>1</v>
          </cell>
          <cell r="BS7">
            <v>1</v>
          </cell>
          <cell r="BT7">
            <v>1</v>
          </cell>
          <cell r="BU7">
            <v>1</v>
          </cell>
          <cell r="BV7">
            <v>1</v>
          </cell>
          <cell r="BW7">
            <v>1</v>
          </cell>
          <cell r="BX7">
            <v>1</v>
          </cell>
          <cell r="BY7">
            <v>1</v>
          </cell>
          <cell r="BZ7">
            <v>1</v>
          </cell>
          <cell r="CA7">
            <v>1</v>
          </cell>
          <cell r="CB7">
            <v>1</v>
          </cell>
          <cell r="CC7">
            <v>1</v>
          </cell>
          <cell r="CD7">
            <v>1</v>
          </cell>
          <cell r="CE7">
            <v>1</v>
          </cell>
          <cell r="CF7">
            <v>1</v>
          </cell>
          <cell r="CG7">
            <v>1</v>
          </cell>
          <cell r="CH7">
            <v>1</v>
          </cell>
          <cell r="CI7">
            <v>1</v>
          </cell>
          <cell r="CJ7">
            <v>1</v>
          </cell>
          <cell r="CK7">
            <v>1</v>
          </cell>
          <cell r="CL7">
            <v>1</v>
          </cell>
          <cell r="CM7">
            <v>1</v>
          </cell>
          <cell r="CN7">
            <v>1</v>
          </cell>
          <cell r="CO7">
            <v>1</v>
          </cell>
          <cell r="CP7">
            <v>1</v>
          </cell>
          <cell r="CQ7">
            <v>1</v>
          </cell>
          <cell r="CR7">
            <v>1</v>
          </cell>
          <cell r="CS7">
            <v>1</v>
          </cell>
          <cell r="CT7">
            <v>1</v>
          </cell>
          <cell r="CU7">
            <v>1</v>
          </cell>
          <cell r="CV7">
            <v>1</v>
          </cell>
        </row>
        <row r="9">
          <cell r="B9">
            <v>0.80788259804409135</v>
          </cell>
          <cell r="C9">
            <v>0.82785668757979036</v>
          </cell>
          <cell r="D9">
            <v>0.84766344989196851</v>
          </cell>
          <cell r="E9">
            <v>0.86732434068020758</v>
          </cell>
          <cell r="F9">
            <v>0.88685711178111037</v>
          </cell>
          <cell r="G9">
            <v>0.90627651971587642</v>
          </cell>
          <cell r="H9">
            <v>0.92559488430414205</v>
          </cell>
          <cell r="I9">
            <v>0.94482253233379365</v>
          </cell>
          <cell r="J9">
            <v>0.96396815233491984</v>
          </cell>
          <cell r="K9">
            <v>0.98303908004531682</v>
          </cell>
          <cell r="L9">
            <v>1.002041529434206</v>
          </cell>
          <cell r="M9">
            <v>1.0209807806653872</v>
          </cell>
          <cell r="N9">
            <v>1.0398613337826546</v>
          </cell>
          <cell r="O9">
            <v>1.0586870349457436</v>
          </cell>
          <cell r="P9">
            <v>1.0774611805624184</v>
          </cell>
          <cell r="Q9">
            <v>1.0961866035287389</v>
          </cell>
          <cell r="R9">
            <v>1.1148657449165982</v>
          </cell>
          <cell r="S9">
            <v>1.1335007137705657</v>
          </cell>
          <cell r="T9">
            <v>1.1520933371476629</v>
          </cell>
          <cell r="U9">
            <v>1.1706452021188247</v>
          </cell>
          <cell r="V9">
            <v>1.1891576911230368</v>
          </cell>
          <cell r="W9">
            <v>1.2076320118049877</v>
          </cell>
          <cell r="X9">
            <v>1.2260692222593605</v>
          </cell>
          <cell r="Y9">
            <v>1.2444702524384101</v>
          </cell>
          <cell r="Z9">
            <v>1.2628359223452272</v>
          </cell>
          <cell r="AA9">
            <v>1.2811669575266631</v>
          </cell>
          <cell r="AB9">
            <v>1.2994640022915529</v>
          </cell>
          <cell r="AC9">
            <v>1.3177276310081034</v>
          </cell>
          <cell r="AD9">
            <v>1.3359583577752734</v>
          </cell>
          <cell r="AE9">
            <v>1.3541566447147897</v>
          </cell>
          <cell r="AF9">
            <v>1.3723229090903848</v>
          </cell>
          <cell r="AG9">
            <v>1.3904575294280033</v>
          </cell>
          <cell r="AH9">
            <v>1.4085608507833667</v>
          </cell>
          <cell r="AI9">
            <v>1.426633189280448</v>
          </cell>
          <cell r="AJ9">
            <v>1.444674836025563</v>
          </cell>
          <cell r="AK9">
            <v>1.462686060485799</v>
          </cell>
          <cell r="AL9">
            <v>1.4806671134072953</v>
          </cell>
          <cell r="AM9">
            <v>1.4986182293375647</v>
          </cell>
          <cell r="AN9">
            <v>1.5165396288068254</v>
          </cell>
          <cell r="AO9">
            <v>1.534431520215116</v>
          </cell>
          <cell r="AP9">
            <v>1.5522941014654104</v>
          </cell>
          <cell r="AQ9">
            <v>1.5701275613771588</v>
          </cell>
          <cell r="AR9">
            <v>1.5879320809098292</v>
          </cell>
          <cell r="AS9">
            <v>1.6057078342219162</v>
          </cell>
          <cell r="AT9">
            <v>1.6234549895873067</v>
          </cell>
          <cell r="AU9">
            <v>1.6411737101880124</v>
          </cell>
          <cell r="AV9">
            <v>1.6588641547994414</v>
          </cell>
          <cell r="AW9">
            <v>1.6765264783825455</v>
          </cell>
          <cell r="AX9">
            <v>1.6941608325948665</v>
          </cell>
          <cell r="AY9">
            <v>1.7117673662312598</v>
          </cell>
          <cell r="AZ9">
            <v>1.7293462256033569</v>
          </cell>
          <cell r="BA9">
            <v>1.746897554865845</v>
          </cell>
          <cell r="BB9">
            <v>1.7644214962964537</v>
          </cell>
          <cell r="BC9">
            <v>1.7819181905356838</v>
          </cell>
          <cell r="BD9">
            <v>1.7993877767915714</v>
          </cell>
          <cell r="BE9">
            <v>1.8168303930140146</v>
          </cell>
          <cell r="BF9">
            <v>1.8342461760427076</v>
          </cell>
          <cell r="BG9">
            <v>1.8516352617320821</v>
          </cell>
          <cell r="BH9">
            <v>1.8689977850563617</v>
          </cell>
          <cell r="BI9">
            <v>1.8863338801973715</v>
          </cell>
          <cell r="BJ9">
            <v>1.9036436806173509</v>
          </cell>
          <cell r="BK9">
            <v>1.9209273191188514</v>
          </cell>
          <cell r="BL9">
            <v>1.9381849278934804</v>
          </cell>
          <cell r="BM9">
            <v>1.9554166385610039</v>
          </cell>
          <cell r="BN9">
            <v>1.97262258220013</v>
          </cell>
          <cell r="BO9">
            <v>1.9898028893722532</v>
          </cell>
          <cell r="BP9">
            <v>2.0069576901390591</v>
          </cell>
          <cell r="BQ9">
            <v>2.0240871140749541</v>
          </cell>
          <cell r="BR9">
            <v>2.0411912902751279</v>
          </cell>
          <cell r="BS9">
            <v>2.0582703473598416</v>
          </cell>
          <cell r="BT9">
            <v>2.0753244134756121</v>
          </cell>
          <cell r="BU9">
            <v>2.0923536162938063</v>
          </cell>
          <cell r="BV9">
            <v>2.1093580830070433</v>
          </cell>
          <cell r="BW9">
            <v>2.1263379403238574</v>
          </cell>
          <cell r="BX9">
            <v>2.1432933144619013</v>
          </cell>
          <cell r="BY9">
            <v>2.160224331140074</v>
          </cell>
          <cell r="BZ9">
            <v>2.1771311155696984</v>
          </cell>
          <cell r="CA9">
            <v>2.1940137924451091</v>
          </cell>
          <cell r="CB9">
            <v>2.2108724859337321</v>
          </cell>
          <cell r="CC9">
            <v>2.2277073196658632</v>
          </cell>
          <cell r="CD9">
            <v>2.2445184167243037</v>
          </cell>
          <cell r="CE9">
            <v>2.2613058996339155</v>
          </cell>
          <cell r="CF9">
            <v>2.2780698903512686</v>
          </cell>
          <cell r="CG9">
            <v>2.2948105102543721</v>
          </cell>
          <cell r="CH9">
            <v>2.3115278801326813</v>
          </cell>
          <cell r="CI9">
            <v>2.3282221201773092</v>
          </cell>
          <cell r="CJ9">
            <v>2.3448933499715929</v>
          </cell>
          <cell r="CK9">
            <v>2.3615416884819989</v>
          </cell>
          <cell r="CL9">
            <v>2.3781672540494303</v>
          </cell>
          <cell r="CM9">
            <v>2.3947701643809078</v>
          </cell>
          <cell r="CN9">
            <v>2.4113505365417365</v>
          </cell>
          <cell r="CO9">
            <v>2.4279084869480538</v>
          </cell>
          <cell r="CP9">
            <v>2.4444441313598833</v>
          </cell>
          <cell r="CQ9">
            <v>2.4609575848746044</v>
          </cell>
          <cell r="CR9">
            <v>2.4774489619208921</v>
          </cell>
          <cell r="CS9">
            <v>2.4939183762531267</v>
          </cell>
          <cell r="CT9">
            <v>2.5103659409462309</v>
          </cell>
          <cell r="CU9">
            <v>2.5267917683909742</v>
          </cell>
          <cell r="CV9">
            <v>2.5431959702897076</v>
          </cell>
        </row>
        <row r="11">
          <cell r="B11">
            <v>210.75056861665138</v>
          </cell>
          <cell r="C11">
            <v>212.00404780726743</v>
          </cell>
          <cell r="D11">
            <v>212.98329553916284</v>
          </cell>
          <cell r="E11">
            <v>213.72442330866875</v>
          </cell>
          <cell r="F11">
            <v>214.2577498773498</v>
          </cell>
          <cell r="G11">
            <v>214.60889672456335</v>
          </cell>
          <cell r="H11">
            <v>214.79964538156395</v>
          </cell>
          <cell r="I11">
            <v>214.84861483209039</v>
          </cell>
          <cell r="J11">
            <v>214.77180147112438</v>
          </cell>
          <cell r="K11">
            <v>214.58301302502309</v>
          </cell>
          <cell r="L11">
            <v>214.29421989922253</v>
          </cell>
          <cell r="M11">
            <v>213.91584166986749</v>
          </cell>
          <cell r="N11">
            <v>213.45698222340516</v>
          </cell>
          <cell r="O11">
            <v>212.92562392995711</v>
          </cell>
          <cell r="P11">
            <v>212.32878890525629</v>
          </cell>
          <cell r="Q11">
            <v>211.67267365739866</v>
          </cell>
          <cell r="R11">
            <v>210.96276207650948</v>
          </cell>
          <cell r="S11">
            <v>210.20392069892486</v>
          </cell>
          <cell r="T11">
            <v>209.40047938398331</v>
          </cell>
          <cell r="U11">
            <v>208.55629992372315</v>
          </cell>
          <cell r="V11">
            <v>207.67483462146558</v>
          </cell>
          <cell r="W11">
            <v>206.75917649315082</v>
          </cell>
          <cell r="X11">
            <v>205.81210244193275</v>
          </cell>
          <cell r="Y11">
            <v>204.83611051435781</v>
          </cell>
          <cell r="Z11">
            <v>203.83345215196024</v>
          </cell>
          <cell r="AA11">
            <v>202.80616019516711</v>
          </cell>
          <cell r="AB11">
            <v>201.75607326907814</v>
          </cell>
          <cell r="AC11">
            <v>200.68485707693657</v>
          </cell>
          <cell r="AD11">
            <v>199.59402304212156</v>
          </cell>
          <cell r="AE11">
            <v>198.48494466966156</v>
          </cell>
          <cell r="AF11">
            <v>197.35887194055798</v>
          </cell>
          <cell r="AG11">
            <v>196.21694400440293</v>
          </cell>
          <cell r="AH11">
            <v>195.06020039597436</v>
          </cell>
          <cell r="AI11">
            <v>193.88959096825187</v>
          </cell>
          <cell r="AJ11">
            <v>192.70598470646169</v>
          </cell>
          <cell r="AK11">
            <v>191.51017756431239</v>
          </cell>
          <cell r="AL11">
            <v>190.30289944384251</v>
          </cell>
          <cell r="AM11">
            <v>189.0848204235779</v>
          </cell>
          <cell r="AN11">
            <v>187.85655632551098</v>
          </cell>
          <cell r="AO11">
            <v>186.61867369931826</v>
          </cell>
          <cell r="AP11">
            <v>185.37169429196425</v>
          </cell>
          <cell r="AQ11">
            <v>184.11609906197953</v>
          </cell>
          <cell r="AR11">
            <v>182.85233179015984</v>
          </cell>
          <cell r="AS11">
            <v>181.58080233192831</v>
          </cell>
          <cell r="AT11">
            <v>180.30188955097117</v>
          </cell>
          <cell r="AU11">
            <v>179.01594396894927</v>
          </cell>
          <cell r="AV11">
            <v>177.7232901618502</v>
          </cell>
          <cell r="AW11">
            <v>176.42422892994313</v>
          </cell>
          <cell r="AX11">
            <v>175.11903926510843</v>
          </cell>
          <cell r="AY11">
            <v>173.80798013656474</v>
          </cell>
          <cell r="AZ11">
            <v>172.49129211361645</v>
          </cell>
          <cell r="BA11">
            <v>171.16919884191699</v>
          </cell>
          <cell r="BB11">
            <v>169.84190838793404</v>
          </cell>
          <cell r="BC11">
            <v>168.509614464642</v>
          </cell>
          <cell r="BD11">
            <v>167.17249755008422</v>
          </cell>
          <cell r="BE11">
            <v>165.83072590916251</v>
          </cell>
          <cell r="BF11">
            <v>164.48445652792546</v>
          </cell>
          <cell r="BG11">
            <v>163.13383596864287</v>
          </cell>
          <cell r="BH11">
            <v>161.77900115309168</v>
          </cell>
          <cell r="BI11">
            <v>160.42008008070877</v>
          </cell>
          <cell r="BJ11">
            <v>159.05719248759794</v>
          </cell>
          <cell r="BK11">
            <v>157.69045045176065</v>
          </cell>
          <cell r="BL11">
            <v>156.31995894939342</v>
          </cell>
          <cell r="BM11">
            <v>154.94581636661343</v>
          </cell>
          <cell r="BN11">
            <v>153.56811497054349</v>
          </cell>
          <cell r="BO11">
            <v>152.18694134331722</v>
          </cell>
          <cell r="BP11">
            <v>150.8023767822049</v>
          </cell>
          <cell r="BQ11">
            <v>149.41449766878029</v>
          </cell>
          <cell r="BR11">
            <v>148.02337580975299</v>
          </cell>
          <cell r="BS11">
            <v>146.62907875185854</v>
          </cell>
          <cell r="BT11">
            <v>145.23167007297249</v>
          </cell>
          <cell r="BU11">
            <v>143.83120965141998</v>
          </cell>
          <cell r="BV11">
            <v>142.4277539152686</v>
          </cell>
          <cell r="BW11">
            <v>141.02135607323814</v>
          </cell>
          <cell r="BX11">
            <v>139.61206632870687</v>
          </cell>
          <cell r="BY11">
            <v>138.19993207817436</v>
          </cell>
          <cell r="BZ11">
            <v>136.78499809541213</v>
          </cell>
          <cell r="CA11">
            <v>135.36730670242818</v>
          </cell>
          <cell r="CB11">
            <v>133.9468979282818</v>
          </cell>
          <cell r="CC11">
            <v>132.52380965668866</v>
          </cell>
          <cell r="CD11">
            <v>131.09807776327656</v>
          </cell>
          <cell r="CE11">
            <v>129.66973624329015</v>
          </cell>
          <cell r="CF11">
            <v>128.23881733045747</v>
          </cell>
          <cell r="CG11">
            <v>126.80535160769917</v>
          </cell>
          <cell r="CH11">
            <v>125.36936811027093</v>
          </cell>
          <cell r="CI11">
            <v>123.93089442192226</v>
          </cell>
          <cell r="CJ11">
            <v>122.48995676456769</v>
          </cell>
          <cell r="CK11">
            <v>121.04658008195139</v>
          </cell>
          <cell r="CL11">
            <v>119.60078811774962</v>
          </cell>
          <cell r="CM11">
            <v>118.1526034885006</v>
          </cell>
          <cell r="CN11">
            <v>116.70204775173578</v>
          </cell>
          <cell r="CO11">
            <v>115.24914146965988</v>
          </cell>
          <cell r="CP11">
            <v>113.79390426868969</v>
          </cell>
          <cell r="CQ11">
            <v>112.33635489514126</v>
          </cell>
          <cell r="CR11">
            <v>110.87651126734001</v>
          </cell>
          <cell r="CS11">
            <v>109.4143905243962</v>
          </cell>
          <cell r="CT11">
            <v>107.95000907187745</v>
          </cell>
          <cell r="CU11">
            <v>106.48338262459809</v>
          </cell>
          <cell r="CV11">
            <v>105.01452624670725</v>
          </cell>
        </row>
        <row r="13">
          <cell r="B13">
            <v>65.216953901125279</v>
          </cell>
          <cell r="C13">
            <v>64.021965090073053</v>
          </cell>
          <cell r="D13">
            <v>62.814816294812154</v>
          </cell>
          <cell r="E13">
            <v>61.604527073762654</v>
          </cell>
          <cell r="F13">
            <v>60.398046943280256</v>
          </cell>
          <cell r="G13">
            <v>59.200721870143077</v>
          </cell>
          <cell r="H13">
            <v>58.016646651804187</v>
          </cell>
          <cell r="I13">
            <v>56.848933921324807</v>
          </cell>
          <cell r="J13">
            <v>55.699921452515056</v>
          </cell>
          <cell r="K13">
            <v>54.571333271697377</v>
          </cell>
          <cell r="L13">
            <v>53.464405816648615</v>
          </cell>
          <cell r="M13">
            <v>52.379987390765471</v>
          </cell>
          <cell r="N13">
            <v>51.318617033033327</v>
          </cell>
          <cell r="O13">
            <v>50.28058739306023</v>
          </cell>
          <cell r="P13">
            <v>49.265995085415483</v>
          </cell>
          <cell r="Q13">
            <v>48.274781176854901</v>
          </cell>
          <cell r="R13">
            <v>47.306763849913466</v>
          </cell>
          <cell r="S13">
            <v>46.361664828530643</v>
          </cell>
          <cell r="T13">
            <v>45.439130804804023</v>
          </cell>
          <cell r="U13">
            <v>44.538750841468435</v>
          </cell>
          <cell r="V13">
            <v>43.66007052129018</v>
          </cell>
          <cell r="W13">
            <v>42.802603457016282</v>
          </cell>
          <cell r="X13">
            <v>41.965840652673123</v>
          </cell>
          <cell r="Y13">
            <v>41.149258110630356</v>
          </cell>
          <cell r="Z13">
            <v>40.352323002781468</v>
          </cell>
          <cell r="AA13">
            <v>39.574498663837574</v>
          </cell>
          <cell r="AB13">
            <v>38.815248616600641</v>
          </cell>
          <cell r="AC13">
            <v>38.074039800509887</v>
          </cell>
          <cell r="AD13">
            <v>37.350345143709944</v>
          </cell>
          <cell r="AE13">
            <v>36.643645593798006</v>
          </cell>
          <cell r="AF13">
            <v>35.953431702049841</v>
          </cell>
          <cell r="AG13">
            <v>35.279204839345454</v>
          </cell>
          <cell r="AH13">
            <v>34.620478108470117</v>
          </cell>
          <cell r="AI13">
            <v>33.976777006366312</v>
          </cell>
          <cell r="AJ13">
            <v>33.34763988078695</v>
          </cell>
          <cell r="AK13">
            <v>32.732618218277565</v>
          </cell>
          <cell r="AL13">
            <v>32.131276794201149</v>
          </cell>
          <cell r="AM13">
            <v>31.543193710375323</v>
          </cell>
          <cell r="AN13">
            <v>30.967960341615292</v>
          </cell>
          <cell r="AO13">
            <v>30.405181208926759</v>
          </cell>
          <cell r="AP13">
            <v>29.854473794136048</v>
          </cell>
          <cell r="AQ13">
            <v>29.315468308270972</v>
          </cell>
          <cell r="AR13">
            <v>28.787807423947235</v>
          </cell>
          <cell r="AS13">
            <v>28.271145980289372</v>
          </cell>
          <cell r="AT13">
            <v>27.765150667467093</v>
          </cell>
          <cell r="AU13">
            <v>27.269499696720288</v>
          </cell>
          <cell r="AV13">
            <v>26.78388246072765</v>
          </cell>
          <cell r="AW13">
            <v>26.307999188320469</v>
          </cell>
          <cell r="AX13">
            <v>25.841560596830533</v>
          </cell>
          <cell r="AY13">
            <v>25.384287544754386</v>
          </cell>
          <cell r="AZ13">
            <v>24.935910686918032</v>
          </cell>
          <cell r="BA13">
            <v>24.496170133895191</v>
          </cell>
          <cell r="BB13">
            <v>24.064815117084365</v>
          </cell>
          <cell r="BC13">
            <v>23.641603660545204</v>
          </cell>
          <cell r="BD13">
            <v>23.226302260450488</v>
          </cell>
          <cell r="BE13">
            <v>22.818685572798447</v>
          </cell>
          <cell r="BF13">
            <v>22.418536109857438</v>
          </cell>
          <cell r="BG13">
            <v>22.025643945671295</v>
          </cell>
          <cell r="BH13">
            <v>21.63980643083173</v>
          </cell>
          <cell r="BI13">
            <v>21.260827916625718</v>
          </cell>
          <cell r="BJ13">
            <v>20.888519488586191</v>
          </cell>
          <cell r="BK13">
            <v>20.522698709404427</v>
          </cell>
          <cell r="BL13">
            <v>20.16318937111048</v>
          </cell>
          <cell r="BM13">
            <v>19.809821256384325</v>
          </cell>
          <cell r="BN13">
            <v>19.462429908825236</v>
          </cell>
          <cell r="BO13">
            <v>19.120856411979759</v>
          </cell>
          <cell r="BP13">
            <v>18.784947176907856</v>
          </cell>
          <cell r="BQ13">
            <v>18.45455373805212</v>
          </cell>
          <cell r="BR13">
            <v>18.129532557161902</v>
          </cell>
          <cell r="BS13">
            <v>17.809744835018968</v>
          </cell>
          <cell r="BT13">
            <v>17.495056330704987</v>
          </cell>
          <cell r="BU13">
            <v>17.185337188150434</v>
          </cell>
          <cell r="BV13">
            <v>16.880461769704304</v>
          </cell>
          <cell r="BW13">
            <v>16.580308496465939</v>
          </cell>
          <cell r="BX13">
            <v>16.284759695123448</v>
          </cell>
          <cell r="BY13">
            <v>15.993701451047716</v>
          </cell>
          <cell r="BZ13">
            <v>15.707023467396802</v>
          </cell>
          <cell r="CA13">
            <v>15.424618929989574</v>
          </cell>
          <cell r="CB13">
            <v>15.146384377716741</v>
          </cell>
          <cell r="CC13">
            <v>14.872219578261976</v>
          </cell>
          <cell r="CD13">
            <v>14.602027408913377</v>
          </cell>
          <cell r="CE13">
            <v>14.335713742254253</v>
          </cell>
          <cell r="CF13">
            <v>14.073187336526754</v>
          </cell>
          <cell r="CG13">
            <v>13.81435973047326</v>
          </cell>
          <cell r="CH13">
            <v>13.559145142462519</v>
          </cell>
          <cell r="CI13">
            <v>13.307460373721142</v>
          </cell>
          <cell r="CJ13">
            <v>13.059224715492029</v>
          </cell>
          <cell r="CK13">
            <v>12.81435985995236</v>
          </cell>
          <cell r="CL13">
            <v>12.572789814730131</v>
          </cell>
          <cell r="CM13">
            <v>12.334440820863202</v>
          </cell>
          <cell r="CN13">
            <v>12.099241274052302</v>
          </cell>
          <cell r="CO13">
            <v>11.867121649067089</v>
          </cell>
          <cell r="CP13">
            <v>11.638014427167978</v>
          </cell>
          <cell r="CQ13">
            <v>11.411854026413996</v>
          </cell>
          <cell r="CR13">
            <v>11.18857673473239</v>
          </cell>
          <cell r="CS13">
            <v>10.968120645630432</v>
          </cell>
          <cell r="CT13">
            <v>10.750425596435942</v>
          </cell>
          <cell r="CU13">
            <v>10.535433108958284</v>
          </cell>
          <cell r="CV13">
            <v>10.323086332464632</v>
          </cell>
        </row>
        <row r="15">
          <cell r="B15">
            <v>228.50710006581969</v>
          </cell>
          <cell r="C15">
            <v>225.27173109124246</v>
          </cell>
          <cell r="D15">
            <v>222.13662268466513</v>
          </cell>
          <cell r="E15">
            <v>219.09186453336014</v>
          </cell>
          <cell r="F15">
            <v>216.1290009279343</v>
          </cell>
          <cell r="G15">
            <v>213.24075403945761</v>
          </cell>
          <cell r="H15">
            <v>210.42080931619554</v>
          </cell>
          <cell r="I15">
            <v>207.66364729189067</v>
          </cell>
          <cell r="J15">
            <v>204.96441046707363</v>
          </cell>
          <cell r="K15">
            <v>202.31879697608383</v>
          </cell>
          <cell r="L15">
            <v>199.72297491243316</v>
          </cell>
          <cell r="M15">
            <v>197.17351273366145</v>
          </cell>
          <cell r="N15">
            <v>194.66732228985634</v>
          </cell>
          <cell r="O15">
            <v>192.20161184344448</v>
          </cell>
          <cell r="P15">
            <v>189.77384705759212</v>
          </cell>
          <cell r="Q15">
            <v>187.381718386399</v>
          </cell>
          <cell r="R15">
            <v>185.02311364378943</v>
          </cell>
          <cell r="S15">
            <v>182.69609478939336</v>
          </cell>
          <cell r="T15">
            <v>180.39887816997876</v>
          </cell>
          <cell r="U15">
            <v>178.12981760961361</v>
          </cell>
          <cell r="V15">
            <v>175.88738986190614</v>
          </cell>
          <cell r="W15">
            <v>173.67018203171821</v>
          </cell>
          <cell r="X15">
            <v>171.47688064776014</v>
          </cell>
          <cell r="Y15">
            <v>169.30626212616141</v>
          </cell>
          <cell r="Z15">
            <v>167.15718441181036</v>
          </cell>
          <cell r="AA15">
            <v>165.02857962169395</v>
          </cell>
          <cell r="AB15">
            <v>162.91944754460778</v>
          </cell>
          <cell r="AC15">
            <v>160.82884987602395</v>
          </cell>
          <cell r="AD15">
            <v>158.75590508671169</v>
          </cell>
          <cell r="AE15">
            <v>156.69978383996573</v>
          </cell>
          <cell r="AF15">
            <v>154.65970488557969</v>
          </cell>
          <cell r="AG15">
            <v>152.63493136970123</v>
          </cell>
          <cell r="AH15">
            <v>150.62476750879173</v>
          </cell>
          <cell r="AI15">
            <v>148.62855558346882</v>
          </cell>
          <cell r="AJ15">
            <v>146.64567321434382</v>
          </cell>
          <cell r="AK15">
            <v>144.67553088723616</v>
          </cell>
          <cell r="AL15">
            <v>142.71756969960913</v>
          </cell>
          <cell r="AM15">
            <v>140.77125930384665</v>
          </cell>
          <cell r="AN15">
            <v>138.83609602615809</v>
          </cell>
          <cell r="AO15">
            <v>136.91160114261294</v>
          </cell>
          <cell r="AP15">
            <v>134.99731929614833</v>
          </cell>
          <cell r="AQ15">
            <v>133.09281704033455</v>
          </cell>
          <cell r="AR15">
            <v>131.1976814974139</v>
          </cell>
          <cell r="AS15">
            <v>129.31151911959773</v>
          </cell>
          <cell r="AT15">
            <v>127.43395454384621</v>
          </cell>
          <cell r="AU15">
            <v>125.56462953149966</v>
          </cell>
          <cell r="AV15">
            <v>123.70320198504028</v>
          </cell>
          <cell r="AW15">
            <v>121.84934503513495</v>
          </cell>
          <cell r="AX15">
            <v>120.00274619181957</v>
          </cell>
          <cell r="AY15">
            <v>118.16310655431958</v>
          </cell>
          <cell r="AZ15">
            <v>116.33014007459246</v>
          </cell>
          <cell r="BA15">
            <v>114.50357287012545</v>
          </cell>
          <cell r="BB15">
            <v>112.68314258201674</v>
          </cell>
          <cell r="BC15">
            <v>110.86859777469927</v>
          </cell>
          <cell r="BD15">
            <v>109.0596973740529</v>
          </cell>
          <cell r="BE15">
            <v>107.25621014093203</v>
          </cell>
          <cell r="BF15">
            <v>105.4579141774139</v>
          </cell>
          <cell r="BG15">
            <v>103.66459646332478</v>
          </cell>
          <cell r="BH15">
            <v>101.87605242080329</v>
          </cell>
          <cell r="BI15">
            <v>100.0920855048649</v>
          </cell>
          <cell r="BJ15">
            <v>98.312506818111558</v>
          </cell>
          <cell r="BK15">
            <v>96.537134747872599</v>
          </cell>
          <cell r="BL15">
            <v>94.765794624220476</v>
          </cell>
          <cell r="BM15">
            <v>92.998318397425209</v>
          </cell>
          <cell r="BN15">
            <v>91.234544333528277</v>
          </cell>
          <cell r="BO15">
            <v>89.474316726827936</v>
          </cell>
          <cell r="BP15">
            <v>87.717485628149404</v>
          </cell>
          <cell r="BQ15">
            <v>85.963906587880629</v>
          </cell>
          <cell r="BR15">
            <v>84.213440412811067</v>
          </cell>
          <cell r="BS15">
            <v>82.46595293590245</v>
          </cell>
          <cell r="BT15">
            <v>80.72131479817098</v>
          </cell>
          <cell r="BU15">
            <v>78.979401241929338</v>
          </cell>
          <cell r="BV15">
            <v>77.240091914690353</v>
          </cell>
          <cell r="BW15">
            <v>75.503270683080231</v>
          </cell>
          <cell r="BX15">
            <v>73.768825456160982</v>
          </cell>
          <cell r="BY15">
            <v>72.036648017597869</v>
          </cell>
          <cell r="BZ15">
            <v>70.306633866157085</v>
          </cell>
          <cell r="CA15">
            <v>68.578682064036613</v>
          </cell>
          <cell r="CB15">
            <v>66.852695092587481</v>
          </cell>
          <cell r="CC15">
            <v>65.128578714998639</v>
          </cell>
          <cell r="CD15">
            <v>63.406241845547676</v>
          </cell>
          <cell r="CE15">
            <v>61.685596425057163</v>
          </cell>
          <cell r="CF15">
            <v>59.96655730219814</v>
          </cell>
          <cell r="CG15">
            <v>58.249042120338736</v>
          </cell>
          <cell r="CH15">
            <v>56.532971209607098</v>
          </cell>
          <cell r="CI15">
            <v>54.818267483920025</v>
          </cell>
          <cell r="CJ15">
            <v>53.104856342682965</v>
          </cell>
          <cell r="CK15">
            <v>51.392665576922049</v>
          </cell>
          <cell r="CL15">
            <v>49.681625279626623</v>
          </cell>
          <cell r="CM15">
            <v>47.971667760065273</v>
          </cell>
          <cell r="CN15">
            <v>46.262727461873062</v>
          </cell>
          <cell r="CO15">
            <v>44.554740884726691</v>
          </cell>
          <cell r="CP15">
            <v>42.847646509414375</v>
          </cell>
          <cell r="CQ15">
            <v>41.141384726129878</v>
          </cell>
          <cell r="CR15">
            <v>39.435897765834817</v>
          </cell>
          <cell r="CS15">
            <v>37.73112963452936</v>
          </cell>
          <cell r="CT15">
            <v>36.027026050290175</v>
          </cell>
          <cell r="CU15">
            <v>34.323534382948914</v>
          </cell>
          <cell r="CV15">
            <v>32.620603596263102</v>
          </cell>
        </row>
        <row r="17">
          <cell r="B17">
            <v>43.237855091276629</v>
          </cell>
          <cell r="C17">
            <v>47.194091791252738</v>
          </cell>
          <cell r="D17">
            <v>50.936682512665847</v>
          </cell>
          <cell r="E17">
            <v>54.487746050928493</v>
          </cell>
          <cell r="F17">
            <v>57.866070561885884</v>
          </cell>
          <cell r="G17">
            <v>61.087760008258215</v>
          </cell>
          <cell r="H17">
            <v>64.166731296295879</v>
          </cell>
          <cell r="I17">
            <v>67.115101214467629</v>
          </cell>
          <cell r="J17">
            <v>69.943490985817036</v>
          </cell>
          <cell r="K17">
            <v>72.661268485811291</v>
          </cell>
          <cell r="L17">
            <v>75.276742768915781</v>
          </cell>
          <cell r="M17">
            <v>77.797321725116987</v>
          </cell>
          <cell r="N17">
            <v>80.229640952268483</v>
          </cell>
          <cell r="O17">
            <v>82.579669949122945</v>
          </cell>
          <cell r="P17">
            <v>84.852800283366463</v>
          </cell>
          <cell r="Q17">
            <v>87.053919315752012</v>
          </cell>
          <cell r="R17">
            <v>89.187472259686203</v>
          </cell>
          <cell r="S17">
            <v>91.257514751157132</v>
          </cell>
          <cell r="T17">
            <v>93.267757644216189</v>
          </cell>
          <cell r="U17">
            <v>95.221605394774187</v>
          </cell>
          <cell r="V17">
            <v>97.12218912313763</v>
          </cell>
          <cell r="W17">
            <v>98.972395233694243</v>
          </cell>
          <cell r="X17">
            <v>100.77489030395763</v>
          </cell>
          <cell r="Y17">
            <v>102.53214282398173</v>
          </cell>
          <cell r="Z17">
            <v>104.24644226293326</v>
          </cell>
          <cell r="AA17">
            <v>105.91991585630815</v>
          </cell>
          <cell r="AB17">
            <v>107.55454344028342</v>
          </cell>
          <cell r="AC17">
            <v>109.1521706055007</v>
          </cell>
          <cell r="AD17">
            <v>110.71452039854275</v>
          </cell>
          <cell r="AE17">
            <v>112.24320376331573</v>
          </cell>
          <cell r="AF17">
            <v>113.73972888497848</v>
          </cell>
          <cell r="AG17">
            <v>115.20550957459821</v>
          </cell>
          <cell r="AH17">
            <v>116.64187281244897</v>
          </cell>
          <cell r="AI17">
            <v>118.05006555096425</v>
          </cell>
          <cell r="AJ17">
            <v>119.43126086421339</v>
          </cell>
          <cell r="AK17">
            <v>120.78656351887275</v>
          </cell>
          <cell r="AL17">
            <v>122.11701503164025</v>
          </cell>
          <cell r="AM17">
            <v>123.42359826951308</v>
          </cell>
          <cell r="AN17">
            <v>124.70724164214467</v>
          </cell>
          <cell r="AO17">
            <v>125.96882292929723</v>
          </cell>
          <cell r="AP17">
            <v>127.20917278112782</v>
          </cell>
          <cell r="AQ17">
            <v>128.42907792449984</v>
          </cell>
          <cell r="AR17">
            <v>129.62928410458954</v>
          </cell>
          <cell r="AS17">
            <v>130.81049878766083</v>
          </cell>
          <cell r="AT17">
            <v>131.97339364795516</v>
          </cell>
          <cell r="AU17">
            <v>133.11860685906345</v>
          </cell>
          <cell r="AV17">
            <v>134.24674520793397</v>
          </cell>
          <cell r="AW17">
            <v>135.35838604769859</v>
          </cell>
          <cell r="AX17">
            <v>136.45407910379978</v>
          </cell>
          <cell r="AY17">
            <v>137.53434814639454</v>
          </cell>
          <cell r="AZ17">
            <v>138.59969254066681</v>
          </cell>
          <cell r="BA17">
            <v>139.65058868553626</v>
          </cell>
          <cell r="BB17">
            <v>140.68749135018385</v>
          </cell>
          <cell r="BC17">
            <v>141.71083491691573</v>
          </cell>
          <cell r="BD17">
            <v>142.72103453806218</v>
          </cell>
          <cell r="BE17">
            <v>143.71848721386988</v>
          </cell>
          <cell r="BF17">
            <v>144.70357279771437</v>
          </cell>
          <cell r="BG17">
            <v>145.67665493435854</v>
          </cell>
          <cell r="BH17">
            <v>146.63808193648168</v>
          </cell>
          <cell r="BI17">
            <v>147.58818760421704</v>
          </cell>
          <cell r="BJ17">
            <v>148.52729199203463</v>
          </cell>
          <cell r="BK17">
            <v>149.45570212691823</v>
          </cell>
          <cell r="BL17">
            <v>150.37371268144284</v>
          </cell>
          <cell r="BM17">
            <v>151.28160660506501</v>
          </cell>
          <cell r="BN17">
            <v>152.17965571664732</v>
          </cell>
          <cell r="BO17">
            <v>153.0681212609941</v>
          </cell>
          <cell r="BP17">
            <v>153.94725443194665</v>
          </cell>
          <cell r="BQ17">
            <v>154.81729686437995</v>
          </cell>
          <cell r="BR17">
            <v>155.67848109725711</v>
          </cell>
          <cell r="BS17">
            <v>156.53103100971924</v>
          </cell>
          <cell r="BT17">
            <v>157.37516223204577</v>
          </cell>
          <cell r="BU17">
            <v>158.21108253317044</v>
          </cell>
          <cell r="BV17">
            <v>159.03899218630519</v>
          </cell>
          <cell r="BW17">
            <v>159.85908431411983</v>
          </cell>
          <cell r="BX17">
            <v>160.67154521479907</v>
          </cell>
          <cell r="BY17">
            <v>161.47655467022091</v>
          </cell>
          <cell r="BZ17">
            <v>162.27428623738609</v>
          </cell>
          <cell r="CA17">
            <v>163.0649075241657</v>
          </cell>
          <cell r="CB17">
            <v>163.84858045034721</v>
          </cell>
          <cell r="CC17">
            <v>164.62546149489009</v>
          </cell>
          <cell r="CD17">
            <v>165.39570193023823</v>
          </cell>
          <cell r="CE17">
            <v>166.15944804448046</v>
          </cell>
          <cell r="CF17">
            <v>166.91684135209027</v>
          </cell>
          <cell r="CG17">
            <v>167.66801879392671</v>
          </cell>
          <cell r="CH17">
            <v>168.41311292714059</v>
          </cell>
          <cell r="CI17">
            <v>169.15225210556781</v>
          </cell>
          <cell r="CJ17">
            <v>169.88556065117268</v>
          </cell>
          <cell r="CK17">
            <v>170.61315901705942</v>
          </cell>
          <cell r="CL17">
            <v>171.33516394252388</v>
          </cell>
          <cell r="CM17">
            <v>172.05168860061065</v>
          </cell>
          <cell r="CN17">
            <v>172.7628427385915</v>
          </cell>
          <cell r="CO17">
            <v>173.46873281175883</v>
          </cell>
          <cell r="CP17">
            <v>174.16946211090669</v>
          </cell>
          <cell r="CQ17">
            <v>174.86513088384913</v>
          </cell>
          <cell r="CR17">
            <v>175.55583645129471</v>
          </cell>
          <cell r="CS17">
            <v>176.24167331738732</v>
          </cell>
          <cell r="CT17">
            <v>176.92273327519933</v>
          </cell>
          <cell r="CU17">
            <v>177.59910550743882</v>
          </cell>
          <cell r="CV17">
            <v>178.27087668263729</v>
          </cell>
        </row>
        <row r="19">
          <cell r="B19">
            <v>1.0749257873582536</v>
          </cell>
          <cell r="C19">
            <v>1.0659467228208348</v>
          </cell>
          <cell r="D19">
            <v>1.0573564946075347</v>
          </cell>
          <cell r="E19">
            <v>1.0491204427177871</v>
          </cell>
          <cell r="F19">
            <v>1.0412088950361513</v>
          </cell>
          <cell r="G19">
            <v>1.0335962158351149</v>
          </cell>
          <cell r="H19">
            <v>1.0262600694954611</v>
          </cell>
          <cell r="I19">
            <v>1.0191808446214625</v>
          </cell>
          <cell r="J19">
            <v>1.0123411990725326</v>
          </cell>
          <cell r="K19">
            <v>1.0057256971244046</v>
          </cell>
          <cell r="L19">
            <v>0.99932051752493334</v>
          </cell>
          <cell r="M19">
            <v>0.99311321661230212</v>
          </cell>
          <cell r="N19">
            <v>0.98709253457316481</v>
          </cell>
          <cell r="O19">
            <v>0.98124823577903508</v>
          </cell>
          <cell r="P19">
            <v>0.97557097625309053</v>
          </cell>
          <cell r="Q19">
            <v>0.97005219289670952</v>
          </cell>
          <cell r="R19">
            <v>0.96468401029175332</v>
          </cell>
          <cell r="S19">
            <v>0.95945916179535229</v>
          </cell>
          <cell r="T19">
            <v>0.95437092233254772</v>
          </cell>
          <cell r="U19">
            <v>0.94941305082286287</v>
          </cell>
          <cell r="V19">
            <v>0.94457974058844907</v>
          </cell>
          <cell r="W19">
            <v>0.9398655764129924</v>
          </cell>
          <cell r="X19">
            <v>0.93526549717314333</v>
          </cell>
          <cell r="Y19">
            <v>0.93077476316407404</v>
          </cell>
          <cell r="Z19">
            <v>0.92638892739960033</v>
          </cell>
          <cell r="AA19">
            <v>0.92210381029432431</v>
          </cell>
          <cell r="AB19">
            <v>0.91791547723740829</v>
          </cell>
          <cell r="AC19">
            <v>0.91382021865017304</v>
          </cell>
          <cell r="AD19">
            <v>0.90981453218662645</v>
          </cell>
          <cell r="AE19">
            <v>0.90589510679085772</v>
          </cell>
          <cell r="AF19">
            <v>0.90205880836999408</v>
          </cell>
          <cell r="AG19">
            <v>0.89830266687837546</v>
          </cell>
          <cell r="AH19">
            <v>0.89462386463917221</v>
          </cell>
          <cell r="AI19">
            <v>0.891019725754988</v>
          </cell>
          <cell r="AJ19">
            <v>0.88748770648026687</v>
          </cell>
          <cell r="AK19">
            <v>0.88402538644593298</v>
          </cell>
          <cell r="AL19">
            <v>0.88063046064167771</v>
          </cell>
          <cell r="AM19">
            <v>0.8773007320738786</v>
          </cell>
          <cell r="AN19">
            <v>0.87403410502780332</v>
          </cell>
          <cell r="AO19">
            <v>0.87082857887173482</v>
          </cell>
          <cell r="AP19">
            <v>0.86768224234857028</v>
          </cell>
          <cell r="AQ19">
            <v>0.86459326830685634</v>
          </cell>
          <cell r="AR19">
            <v>0.86155990882906419</v>
          </cell>
          <cell r="AS19">
            <v>0.85858049071978149</v>
          </cell>
          <cell r="AT19">
            <v>0.85565341132066308</v>
          </cell>
          <cell r="AU19">
            <v>0.85277713462281579</v>
          </cell>
          <cell r="AV19">
            <v>0.84995018765029895</v>
          </cell>
          <cell r="AW19">
            <v>0.84717115709140611</v>
          </cell>
          <cell r="AX19">
            <v>0.84443868615670459</v>
          </cell>
          <cell r="AY19">
            <v>0.84175147164500863</v>
          </cell>
          <cell r="AZ19">
            <v>0.83910826120036486</v>
          </cell>
          <cell r="BA19">
            <v>0.83650785074472644</v>
          </cell>
          <cell r="BB19">
            <v>0.83394908207257445</v>
          </cell>
          <cell r="BC19">
            <v>0.83143084059491512</v>
          </cell>
          <cell r="BD19">
            <v>0.82895205322138277</v>
          </cell>
          <cell r="BE19">
            <v>0.82651168637008987</v>
          </cell>
          <cell r="BF19">
            <v>0.82410874409586499</v>
          </cell>
          <cell r="BG19">
            <v>0.8217422663283237</v>
          </cell>
          <cell r="BH19">
            <v>0.81941132721195353</v>
          </cell>
          <cell r="BI19">
            <v>0.81711503354103887</v>
          </cell>
          <cell r="BJ19">
            <v>0.81485252328291702</v>
          </cell>
          <cell r="BK19">
            <v>0.81262296418350122</v>
          </cell>
          <cell r="BL19">
            <v>0.81042555244958103</v>
          </cell>
          <cell r="BM19">
            <v>0.80825951150279385</v>
          </cell>
          <cell r="BN19">
            <v>0.80612409080058267</v>
          </cell>
          <cell r="BO19">
            <v>0.80401856471984345</v>
          </cell>
          <cell r="BP19">
            <v>0.80194223149921617</v>
          </cell>
          <cell r="BQ19">
            <v>0.79989441223638258</v>
          </cell>
          <cell r="BR19">
            <v>0.79787444993692469</v>
          </cell>
          <cell r="BS19">
            <v>0.79588170861157315</v>
          </cell>
          <cell r="BT19">
            <v>0.79391557241891841</v>
          </cell>
          <cell r="BU19">
            <v>0.79197544485085336</v>
          </cell>
          <cell r="BV19">
            <v>0.79006074795820991</v>
          </cell>
          <cell r="BW19">
            <v>0.78817092161422864</v>
          </cell>
          <cell r="BX19">
            <v>0.78630542281365723</v>
          </cell>
          <cell r="BY19">
            <v>0.78446372500545214</v>
          </cell>
          <cell r="BZ19">
            <v>0.78264531745714983</v>
          </cell>
          <cell r="CA19">
            <v>0.78084970464912595</v>
          </cell>
          <cell r="CB19">
            <v>0.77907640569709458</v>
          </cell>
          <cell r="CC19">
            <v>0.77732495380127509</v>
          </cell>
          <cell r="CD19">
            <v>0.77559489572076001</v>
          </cell>
          <cell r="CE19">
            <v>0.77388579127175261</v>
          </cell>
          <cell r="CF19">
            <v>0.77219721284834286</v>
          </cell>
          <cell r="CG19">
            <v>0.77052874496468571</v>
          </cell>
          <cell r="CH19">
            <v>0.76887998381738476</v>
          </cell>
          <cell r="CI19">
            <v>0.76725053686710254</v>
          </cell>
          <cell r="CJ19">
            <v>0.76564002243834084</v>
          </cell>
          <cell r="CK19">
            <v>0.76404806933647229</v>
          </cell>
          <cell r="CL19">
            <v>0.76247431648119002</v>
          </cell>
          <cell r="CM19">
            <v>0.7609184125554872</v>
          </cell>
          <cell r="CN19">
            <v>0.75938001566941671</v>
          </cell>
          <cell r="CO19">
            <v>0.75785879303791082</v>
          </cell>
          <cell r="CP19">
            <v>0.75635442067194902</v>
          </cell>
          <cell r="CQ19">
            <v>0.75486658308242971</v>
          </cell>
          <cell r="CR19">
            <v>0.75339497299613412</v>
          </cell>
          <cell r="CS19">
            <v>0.75193929108319257</v>
          </cell>
          <cell r="CT19">
            <v>0.75049924569551341</v>
          </cell>
          <cell r="CU19">
            <v>0.74907455261566458</v>
          </cell>
          <cell r="CV19">
            <v>0.74766493481568941</v>
          </cell>
        </row>
        <row r="21">
          <cell r="B21">
            <v>0.75326197983119725</v>
          </cell>
          <cell r="C21">
            <v>0.77800999101239432</v>
          </cell>
          <cell r="D21">
            <v>0.80276400153084793</v>
          </cell>
          <cell r="E21">
            <v>0.82754335476519569</v>
          </cell>
          <cell r="F21">
            <v>0.85236380505243847</v>
          </cell>
          <cell r="G21">
            <v>0.87723818805835485</v>
          </cell>
          <cell r="H21">
            <v>0.90217695384859686</v>
          </cell>
          <cell r="I21">
            <v>0.92718859370426832</v>
          </cell>
          <cell r="J21">
            <v>0.9522799840283257</v>
          </cell>
          <cell r="K21">
            <v>0.97745666506530759</v>
          </cell>
          <cell r="L21">
            <v>1.0027230680055952</v>
          </cell>
          <cell r="M21">
            <v>1.0280827009509477</v>
          </cell>
          <cell r="N21">
            <v>1.0535383018908178</v>
          </cell>
          <cell r="O21">
            <v>1.0790919650734838</v>
          </cell>
          <cell r="P21">
            <v>1.1047452458064431</v>
          </cell>
          <cell r="Q21">
            <v>1.1304992476807385</v>
          </cell>
          <cell r="R21">
            <v>1.156354695407559</v>
          </cell>
          <cell r="S21">
            <v>1.1823119958257118</v>
          </cell>
          <cell r="T21">
            <v>1.2083712891438725</v>
          </cell>
          <cell r="U21">
            <v>1.2345324920905685</v>
          </cell>
          <cell r="V21">
            <v>1.2607953343341294</v>
          </cell>
          <cell r="W21">
            <v>1.2871593892866899</v>
          </cell>
          <cell r="X21">
            <v>1.3136241002070577</v>
          </cell>
          <cell r="Y21">
            <v>1.3401888023566009</v>
          </cell>
          <cell r="Z21">
            <v>1.3668527418320013</v>
          </cell>
          <cell r="AA21">
            <v>1.3936150915929366</v>
          </cell>
          <cell r="AB21">
            <v>1.4204749651161277</v>
          </cell>
          <cell r="AC21">
            <v>1.4474314280362244</v>
          </cell>
          <cell r="AD21">
            <v>1.4744835080756626</v>
          </cell>
          <cell r="AE21">
            <v>1.5016302035173565</v>
          </cell>
          <cell r="AF21">
            <v>1.5288704904341603</v>
          </cell>
          <cell r="AG21">
            <v>1.5562033288557557</v>
          </cell>
          <cell r="AH21">
            <v>1.5836276680260488</v>
          </cell>
          <cell r="AI21">
            <v>1.6111424508808387</v>
          </cell>
          <cell r="AJ21">
            <v>1.6387466178563086</v>
          </cell>
          <cell r="AK21">
            <v>1.6664391101223563</v>
          </cell>
          <cell r="AL21">
            <v>1.6942188723212945</v>
          </cell>
          <cell r="AM21">
            <v>1.7220848548804641</v>
          </cell>
          <cell r="AN21">
            <v>1.7500360159579358</v>
          </cell>
          <cell r="AO21">
            <v>1.7780713230716954</v>
          </cell>
          <cell r="AP21">
            <v>1.8061897544558745</v>
          </cell>
          <cell r="AQ21">
            <v>1.8343903001814663</v>
          </cell>
          <cell r="AR21">
            <v>1.8626719630738</v>
          </cell>
          <cell r="AS21">
            <v>1.8910337594545943</v>
          </cell>
          <cell r="AT21">
            <v>1.9194747197327273</v>
          </cell>
          <cell r="AU21">
            <v>1.947993888864554</v>
          </cell>
          <cell r="AV21">
            <v>1.976590326701732</v>
          </cell>
          <cell r="AW21">
            <v>2.005263108242322</v>
          </cell>
          <cell r="AX21">
            <v>2.0340113237985551</v>
          </cell>
          <cell r="AY21">
            <v>2.0628340790932991</v>
          </cell>
          <cell r="AZ21">
            <v>2.0917304952951636</v>
          </cell>
          <cell r="BA21">
            <v>2.1206997090013751</v>
          </cell>
          <cell r="BB21">
            <v>2.1497408721760185</v>
          </cell>
          <cell r="BC21">
            <v>2.1788531520504049</v>
          </cell>
          <cell r="BD21">
            <v>2.208035730991476</v>
          </cell>
          <cell r="BE21">
            <v>2.2372878063432116</v>
          </cell>
          <cell r="BF21">
            <v>2.2666085902456263</v>
          </cell>
          <cell r="BG21">
            <v>2.2959973094350343</v>
          </cell>
          <cell r="BH21">
            <v>2.3254532050290888</v>
          </cell>
          <cell r="BI21">
            <v>2.354975532299433</v>
          </cell>
          <cell r="BJ21">
            <v>2.3845635604344593</v>
          </cell>
          <cell r="BK21">
            <v>2.414216572294464</v>
          </cell>
          <cell r="BL21">
            <v>2.4439338641610102</v>
          </cell>
          <cell r="BM21">
            <v>2.473714745482205</v>
          </cell>
          <cell r="BN21">
            <v>2.5035585386152603</v>
          </cell>
          <cell r="BO21">
            <v>2.5334645785676382</v>
          </cell>
          <cell r="BP21">
            <v>2.5634322127377627</v>
          </cell>
          <cell r="BQ21">
            <v>2.593460800656219</v>
          </cell>
          <cell r="BR21">
            <v>2.623549713728317</v>
          </cell>
          <cell r="BS21">
            <v>2.6536983349784586</v>
          </cell>
          <cell r="BT21">
            <v>2.6839060587970991</v>
          </cell>
          <cell r="BU21">
            <v>2.7141722906906698</v>
          </cell>
          <cell r="BV21">
            <v>2.7444964470348037</v>
          </cell>
          <cell r="BW21">
            <v>2.7748779548313354</v>
          </cell>
          <cell r="BX21">
            <v>2.8053162514691277</v>
          </cell>
          <cell r="BY21">
            <v>2.8358107844892517</v>
          </cell>
          <cell r="BZ21">
            <v>2.8663610113543299</v>
          </cell>
          <cell r="CA21">
            <v>2.8969663992224519</v>
          </cell>
          <cell r="CB21">
            <v>2.9276264247256809</v>
          </cell>
          <cell r="CC21">
            <v>2.958340573753127</v>
          </cell>
          <cell r="CD21">
            <v>2.9891083412387789</v>
          </cell>
          <cell r="CE21">
            <v>3.0199292309539914</v>
          </cell>
          <cell r="CF21">
            <v>3.0508027553047463</v>
          </cell>
          <cell r="CG21">
            <v>3.0817284351334906</v>
          </cell>
          <cell r="CH21">
            <v>3.1127057995258403</v>
          </cell>
          <cell r="CI21">
            <v>3.1437343856216877</v>
          </cell>
          <cell r="CJ21">
            <v>3.1748137384310384</v>
          </cell>
          <cell r="CK21">
            <v>3.2059434106543372</v>
          </cell>
          <cell r="CL21">
            <v>3.2371229625071929</v>
          </cell>
          <cell r="CM21">
            <v>3.2683519615495213</v>
          </cell>
          <cell r="CN21">
            <v>3.2996299825190318</v>
          </cell>
          <cell r="CO21">
            <v>3.3309566071688574</v>
          </cell>
          <cell r="CP21">
            <v>3.3623314241093669</v>
          </cell>
          <cell r="CQ21">
            <v>3.3937540286540351</v>
          </cell>
          <cell r="CR21">
            <v>3.4252240226692545</v>
          </cell>
          <cell r="CS21">
            <v>3.4567410144280317</v>
          </cell>
          <cell r="CT21">
            <v>3.4883046184675011</v>
          </cell>
          <cell r="CU21">
            <v>3.5199144554500421</v>
          </cell>
          <cell r="CV21">
            <v>3.5515701520281389</v>
          </cell>
        </row>
        <row r="23">
          <cell r="B23">
            <v>17.756531449168321</v>
          </cell>
          <cell r="C23">
            <v>13.267683283975037</v>
          </cell>
          <cell r="D23">
            <v>9.1533271455022618</v>
          </cell>
          <cell r="E23">
            <v>5.3674412246913645</v>
          </cell>
          <cell r="F23">
            <v>1.8712510505845092</v>
          </cell>
          <cell r="G23">
            <v>-1.3681426851057235</v>
          </cell>
          <cell r="H23">
            <v>-4.3788360653684233</v>
          </cell>
          <cell r="I23">
            <v>-7.1849675401997075</v>
          </cell>
          <cell r="J23">
            <v>-9.8073910040507464</v>
          </cell>
          <cell r="K23">
            <v>-12.264216048939284</v>
          </cell>
          <cell r="L23">
            <v>-14.571244986789376</v>
          </cell>
          <cell r="M23">
            <v>-16.742328936206025</v>
          </cell>
          <cell r="N23">
            <v>-18.789659933548808</v>
          </cell>
          <cell r="O23">
            <v>-20.724012086512623</v>
          </cell>
          <cell r="P23">
            <v>-22.554941847664168</v>
          </cell>
          <cell r="Q23">
            <v>-24.290955270999643</v>
          </cell>
          <cell r="R23">
            <v>-25.939648432720066</v>
          </cell>
          <cell r="S23">
            <v>-27.507825909531508</v>
          </cell>
          <cell r="T23">
            <v>-29.001601214004555</v>
          </cell>
          <cell r="U23">
            <v>-30.426482314109538</v>
          </cell>
          <cell r="V23">
            <v>-31.787444759559431</v>
          </cell>
          <cell r="W23">
            <v>-33.088994461432613</v>
          </cell>
          <cell r="X23">
            <v>-34.335221794172625</v>
          </cell>
          <cell r="Y23">
            <v>-35.529848388196378</v>
          </cell>
          <cell r="Z23">
            <v>-36.676267740149896</v>
          </cell>
          <cell r="AA23">
            <v>-37.777580573473173</v>
          </cell>
          <cell r="AB23">
            <v>-38.836625724470366</v>
          </cell>
          <cell r="AC23">
            <v>-39.8560072009126</v>
          </cell>
          <cell r="AD23">
            <v>-40.838117955409885</v>
          </cell>
          <cell r="AE23">
            <v>-41.785160829695798</v>
          </cell>
          <cell r="AF23">
            <v>-42.699167054978318</v>
          </cell>
          <cell r="AG23">
            <v>-43.58201263470167</v>
          </cell>
          <cell r="AH23">
            <v>-44.4354328871826</v>
          </cell>
          <cell r="AI23">
            <v>-45.261035384783042</v>
          </cell>
          <cell r="AJ23">
            <v>-46.060311492117876</v>
          </cell>
          <cell r="AK23">
            <v>-46.834646677076222</v>
          </cell>
          <cell r="AL23">
            <v>-47.585329744233356</v>
          </cell>
          <cell r="AM23">
            <v>-48.31356111973124</v>
          </cell>
          <cell r="AN23">
            <v>-49.020460299352877</v>
          </cell>
          <cell r="AO23">
            <v>-49.707072556705334</v>
          </cell>
          <cell r="AP23">
            <v>-50.374374995815934</v>
          </cell>
          <cell r="AQ23">
            <v>-51.02328202164496</v>
          </cell>
          <cell r="AR23">
            <v>-51.654650292745934</v>
          </cell>
          <cell r="AS23">
            <v>-52.269283212330599</v>
          </cell>
          <cell r="AT23">
            <v>-52.867935007124949</v>
          </cell>
          <cell r="AU23">
            <v>-53.451314437449604</v>
          </cell>
          <cell r="AV23">
            <v>-54.020088176809928</v>
          </cell>
          <cell r="AW23">
            <v>-54.574883894808195</v>
          </cell>
          <cell r="AX23">
            <v>-55.116293073288865</v>
          </cell>
          <cell r="AY23">
            <v>-55.644873582245154</v>
          </cell>
          <cell r="AZ23">
            <v>-56.16115203902396</v>
          </cell>
          <cell r="BA23">
            <v>-56.665625971791556</v>
          </cell>
          <cell r="BB23">
            <v>-57.158765805917298</v>
          </cell>
          <cell r="BC23">
            <v>-57.641016689942759</v>
          </cell>
          <cell r="BD23">
            <v>-58.112800176031293</v>
          </cell>
          <cell r="BE23">
            <v>-58.574515768230491</v>
          </cell>
          <cell r="BF23">
            <v>-59.026542350511541</v>
          </cell>
          <cell r="BG23">
            <v>-59.469239505318072</v>
          </cell>
          <cell r="BH23">
            <v>-59.90294873228838</v>
          </cell>
          <cell r="BI23">
            <v>-60.327994575843867</v>
          </cell>
          <cell r="BJ23">
            <v>-60.744685669486387</v>
          </cell>
          <cell r="BK23">
            <v>-61.153315703888055</v>
          </cell>
          <cell r="BL23">
            <v>-61.554164325172927</v>
          </cell>
          <cell r="BM23">
            <v>-61.947497969188227</v>
          </cell>
          <cell r="BN23">
            <v>-62.333570637015228</v>
          </cell>
          <cell r="BO23">
            <v>-62.712624616489272</v>
          </cell>
          <cell r="BP23">
            <v>-63.084891154055498</v>
          </cell>
          <cell r="BQ23">
            <v>-63.450591080899663</v>
          </cell>
          <cell r="BR23">
            <v>-63.809935396941896</v>
          </cell>
          <cell r="BS23">
            <v>-64.163125815956107</v>
          </cell>
          <cell r="BT23">
            <v>-64.510355274801512</v>
          </cell>
          <cell r="BU23">
            <v>-64.851808409490616</v>
          </cell>
          <cell r="BV23">
            <v>-65.187662000578257</v>
          </cell>
          <cell r="BW23">
            <v>-65.518085390157893</v>
          </cell>
          <cell r="BX23">
            <v>-65.843240872545863</v>
          </cell>
          <cell r="BY23">
            <v>-66.163284060576487</v>
          </cell>
          <cell r="BZ23">
            <v>-66.47836422925505</v>
          </cell>
          <cell r="CA23">
            <v>-66.788624638391568</v>
          </cell>
          <cell r="CB23">
            <v>-67.094202835694333</v>
          </cell>
          <cell r="CC23">
            <v>-67.395230941690016</v>
          </cell>
          <cell r="CD23">
            <v>-67.691835917728866</v>
          </cell>
          <cell r="CE23">
            <v>-67.984139818233004</v>
          </cell>
          <cell r="CF23">
            <v>-68.272260028259325</v>
          </cell>
          <cell r="CG23">
            <v>-68.556309487360423</v>
          </cell>
          <cell r="CH23">
            <v>-68.836396900663814</v>
          </cell>
          <cell r="CI23">
            <v>-69.112626938002236</v>
          </cell>
          <cell r="CJ23">
            <v>-69.385100421884744</v>
          </cell>
          <cell r="CK23">
            <v>-69.653914505029334</v>
          </cell>
          <cell r="CL23">
            <v>-69.919162838122986</v>
          </cell>
          <cell r="CM23">
            <v>-70.18093572843533</v>
          </cell>
          <cell r="CN23">
            <v>-70.439320289862707</v>
          </cell>
          <cell r="CO23">
            <v>-70.694400584933192</v>
          </cell>
          <cell r="CP23">
            <v>-70.946257759275298</v>
          </cell>
          <cell r="CQ23">
            <v>-71.19497016901137</v>
          </cell>
          <cell r="CR23">
            <v>-71.440613501505197</v>
          </cell>
          <cell r="CS23">
            <v>-71.683260889866816</v>
          </cell>
          <cell r="CT23">
            <v>-71.922983021587271</v>
          </cell>
          <cell r="CU23">
            <v>-72.159848241649186</v>
          </cell>
          <cell r="CV23">
            <v>-72.393922650444139</v>
          </cell>
        </row>
        <row r="25">
          <cell r="B25">
            <v>-21.979098809848647</v>
          </cell>
          <cell r="C25">
            <v>-16.827873298820315</v>
          </cell>
          <cell r="D25">
            <v>-11.87813378214631</v>
          </cell>
          <cell r="E25">
            <v>-7.1167810228341617</v>
          </cell>
          <cell r="F25">
            <v>-2.5319763813943661</v>
          </cell>
          <cell r="G25">
            <v>1.8870381381151335</v>
          </cell>
          <cell r="H25">
            <v>6.1500846444916917</v>
          </cell>
          <cell r="I25">
            <v>10.266167293142827</v>
          </cell>
          <cell r="J25">
            <v>14.243569533301985</v>
          </cell>
          <cell r="K25">
            <v>18.089935214113908</v>
          </cell>
          <cell r="L25">
            <v>21.812336952267174</v>
          </cell>
          <cell r="M25">
            <v>25.417334334351516</v>
          </cell>
          <cell r="N25">
            <v>28.911023919235159</v>
          </cell>
          <cell r="O25">
            <v>32.299082556062714</v>
          </cell>
          <cell r="P25">
            <v>35.586805197950973</v>
          </cell>
          <cell r="Q25">
            <v>38.779138138897103</v>
          </cell>
          <cell r="R25">
            <v>41.880708409772744</v>
          </cell>
          <cell r="S25">
            <v>44.895849922626489</v>
          </cell>
          <cell r="T25">
            <v>47.828626839412166</v>
          </cell>
          <cell r="U25">
            <v>50.682854553305752</v>
          </cell>
          <cell r="V25">
            <v>53.46211860184745</v>
          </cell>
          <cell r="W25">
            <v>56.169791776677954</v>
          </cell>
          <cell r="X25">
            <v>58.809049651284504</v>
          </cell>
          <cell r="Y25">
            <v>61.382884713351373</v>
          </cell>
          <cell r="Z25">
            <v>63.89411926015179</v>
          </cell>
          <cell r="AA25">
            <v>66.345417192470578</v>
          </cell>
          <cell r="AB25">
            <v>68.739294823682783</v>
          </cell>
          <cell r="AC25">
            <v>71.07813080499082</v>
          </cell>
          <cell r="AD25">
            <v>73.364175254832801</v>
          </cell>
          <cell r="AE25">
            <v>75.599558169517735</v>
          </cell>
          <cell r="AF25">
            <v>77.786297182928635</v>
          </cell>
          <cell r="AG25">
            <v>79.926304735252756</v>
          </cell>
          <cell r="AH25">
            <v>82.021394703978842</v>
          </cell>
          <cell r="AI25">
            <v>84.073288544597929</v>
          </cell>
          <cell r="AJ25">
            <v>86.083620983426428</v>
          </cell>
          <cell r="AK25">
            <v>88.053945300595203</v>
          </cell>
          <cell r="AL25">
            <v>89.985738237439108</v>
          </cell>
          <cell r="AM25">
            <v>91.880404559137759</v>
          </cell>
          <cell r="AN25">
            <v>93.73928130052937</v>
          </cell>
          <cell r="AO25">
            <v>95.563641720370484</v>
          </cell>
          <cell r="AP25">
            <v>97.354698986991778</v>
          </cell>
          <cell r="AQ25">
            <v>99.113609616228857</v>
          </cell>
          <cell r="AR25">
            <v>100.84147668064232</v>
          </cell>
          <cell r="AS25">
            <v>102.53935280737147</v>
          </cell>
          <cell r="AT25">
            <v>104.20824298048807</v>
          </cell>
          <cell r="AU25">
            <v>105.84910716234316</v>
          </cell>
          <cell r="AV25">
            <v>107.46286274720632</v>
          </cell>
          <cell r="AW25">
            <v>109.05038685937811</v>
          </cell>
          <cell r="AX25">
            <v>110.61251850696925</v>
          </cell>
          <cell r="AY25">
            <v>112.15006060164015</v>
          </cell>
          <cell r="AZ25">
            <v>113.66378185374879</v>
          </cell>
          <cell r="BA25">
            <v>115.15441855164109</v>
          </cell>
          <cell r="BB25">
            <v>116.62267623309948</v>
          </cell>
          <cell r="BC25">
            <v>118.06923125637051</v>
          </cell>
          <cell r="BD25">
            <v>119.49473227761169</v>
          </cell>
          <cell r="BE25">
            <v>120.89980164107143</v>
          </cell>
          <cell r="BF25">
            <v>122.28503668785694</v>
          </cell>
          <cell r="BG25">
            <v>123.65101098868725</v>
          </cell>
          <cell r="BH25">
            <v>124.99827550564994</v>
          </cell>
          <cell r="BI25">
            <v>126.32735968759133</v>
          </cell>
          <cell r="BJ25">
            <v>127.63877250344844</v>
          </cell>
          <cell r="BK25">
            <v>128.93300341751379</v>
          </cell>
          <cell r="BL25">
            <v>130.21052331033235</v>
          </cell>
          <cell r="BM25">
            <v>131.47178534868067</v>
          </cell>
          <cell r="BN25">
            <v>132.71722580782208</v>
          </cell>
          <cell r="BO25">
            <v>133.94726484901435</v>
          </cell>
          <cell r="BP25">
            <v>135.1623072550388</v>
          </cell>
          <cell r="BQ25">
            <v>136.36274312632784</v>
          </cell>
          <cell r="BR25">
            <v>137.54894854009518</v>
          </cell>
          <cell r="BS25">
            <v>138.72128617470028</v>
          </cell>
          <cell r="BT25">
            <v>139.88010590134078</v>
          </cell>
          <cell r="BU25">
            <v>141.02574534502</v>
          </cell>
          <cell r="BV25">
            <v>142.15853041660088</v>
          </cell>
          <cell r="BW25">
            <v>143.27877581765387</v>
          </cell>
          <cell r="BX25">
            <v>144.38678551967561</v>
          </cell>
          <cell r="BY25">
            <v>145.48285321917319</v>
          </cell>
          <cell r="BZ25">
            <v>146.5672627699893</v>
          </cell>
          <cell r="CA25">
            <v>147.64028859417613</v>
          </cell>
          <cell r="CB25">
            <v>148.70219607263047</v>
          </cell>
          <cell r="CC25">
            <v>149.75324191662813</v>
          </cell>
          <cell r="CD25">
            <v>150.79367452132485</v>
          </cell>
          <cell r="CE25">
            <v>151.82373430222623</v>
          </cell>
          <cell r="CF25">
            <v>152.84365401556354</v>
          </cell>
          <cell r="CG25">
            <v>153.85365906345345</v>
          </cell>
          <cell r="CH25">
            <v>154.85396778467808</v>
          </cell>
          <cell r="CI25">
            <v>155.84479173184667</v>
          </cell>
          <cell r="CJ25">
            <v>156.82633593568067</v>
          </cell>
          <cell r="CK25">
            <v>157.79879915710706</v>
          </cell>
          <cell r="CL25">
            <v>158.76237412779372</v>
          </cell>
          <cell r="CM25">
            <v>159.71724777974745</v>
          </cell>
          <cell r="CN25">
            <v>160.6636014645392</v>
          </cell>
          <cell r="CO25">
            <v>161.60161116269171</v>
          </cell>
          <cell r="CP25">
            <v>162.53144768373872</v>
          </cell>
          <cell r="CQ25">
            <v>163.45327685743513</v>
          </cell>
          <cell r="CR25">
            <v>164.36725971656233</v>
          </cell>
          <cell r="CS25">
            <v>165.2735526717569</v>
          </cell>
          <cell r="CT25">
            <v>166.17230767876339</v>
          </cell>
          <cell r="CU25">
            <v>167.06367239848052</v>
          </cell>
          <cell r="CV25">
            <v>167.94779035017265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"/>
      <sheetName val="Sheet1"/>
    </sheetNames>
    <sheetDataSet>
      <sheetData sheetId="0">
        <row r="3">
          <cell r="B3">
            <v>0.3</v>
          </cell>
          <cell r="C3">
            <v>0.31</v>
          </cell>
          <cell r="D3">
            <v>0.32</v>
          </cell>
          <cell r="E3">
            <v>0.33</v>
          </cell>
          <cell r="F3">
            <v>0.34</v>
          </cell>
          <cell r="G3">
            <v>0.35000000000000003</v>
          </cell>
          <cell r="H3">
            <v>0.36000000000000004</v>
          </cell>
          <cell r="I3">
            <v>0.37000000000000005</v>
          </cell>
          <cell r="J3">
            <v>0.38000000000000006</v>
          </cell>
          <cell r="K3">
            <v>0.39000000000000007</v>
          </cell>
          <cell r="L3">
            <v>0.40000000000000008</v>
          </cell>
          <cell r="M3">
            <v>0.41000000000000009</v>
          </cell>
          <cell r="N3">
            <v>0.4200000000000001</v>
          </cell>
          <cell r="O3">
            <v>0.4300000000000001</v>
          </cell>
          <cell r="P3">
            <v>0.44000000000000011</v>
          </cell>
          <cell r="Q3">
            <v>0.45000000000000012</v>
          </cell>
          <cell r="R3">
            <v>0.46000000000000013</v>
          </cell>
          <cell r="S3">
            <v>0.47000000000000014</v>
          </cell>
          <cell r="T3">
            <v>0.48000000000000015</v>
          </cell>
          <cell r="U3">
            <v>0.49000000000000016</v>
          </cell>
          <cell r="V3">
            <v>0.50000000000000011</v>
          </cell>
          <cell r="W3">
            <v>0.51000000000000012</v>
          </cell>
          <cell r="X3">
            <v>0.52000000000000013</v>
          </cell>
          <cell r="Y3">
            <v>0.53000000000000014</v>
          </cell>
          <cell r="Z3">
            <v>0.54000000000000015</v>
          </cell>
          <cell r="AA3">
            <v>0.55000000000000016</v>
          </cell>
          <cell r="AB3">
            <v>0.56000000000000016</v>
          </cell>
          <cell r="AC3">
            <v>0.57000000000000017</v>
          </cell>
          <cell r="AD3">
            <v>0.58000000000000018</v>
          </cell>
          <cell r="AE3">
            <v>0.59000000000000019</v>
          </cell>
          <cell r="AF3">
            <v>0.6000000000000002</v>
          </cell>
          <cell r="AG3">
            <v>0.61000000000000021</v>
          </cell>
          <cell r="AH3">
            <v>0.62000000000000022</v>
          </cell>
          <cell r="AI3">
            <v>0.63000000000000023</v>
          </cell>
          <cell r="AJ3">
            <v>0.64000000000000024</v>
          </cell>
          <cell r="AK3">
            <v>0.65000000000000024</v>
          </cell>
          <cell r="AL3">
            <v>0.66000000000000025</v>
          </cell>
          <cell r="AM3">
            <v>0.67000000000000026</v>
          </cell>
          <cell r="AN3">
            <v>0.68000000000000027</v>
          </cell>
          <cell r="AO3">
            <v>0.69000000000000028</v>
          </cell>
          <cell r="AP3">
            <v>0.70000000000000029</v>
          </cell>
          <cell r="AQ3">
            <v>0.7100000000000003</v>
          </cell>
          <cell r="AR3">
            <v>0.72000000000000031</v>
          </cell>
          <cell r="AS3">
            <v>0.73000000000000032</v>
          </cell>
          <cell r="AT3">
            <v>0.74000000000000032</v>
          </cell>
          <cell r="AU3">
            <v>0.75000000000000033</v>
          </cell>
          <cell r="AV3">
            <v>0.76000000000000034</v>
          </cell>
          <cell r="AW3">
            <v>0.77000000000000035</v>
          </cell>
          <cell r="AX3">
            <v>0.78000000000000036</v>
          </cell>
          <cell r="AY3">
            <v>0.79000000000000037</v>
          </cell>
          <cell r="AZ3">
            <v>0.80000000000000038</v>
          </cell>
          <cell r="BA3">
            <v>0.81000000000000039</v>
          </cell>
          <cell r="BB3">
            <v>0.8200000000000004</v>
          </cell>
          <cell r="BD3">
            <v>0.84000000000000041</v>
          </cell>
          <cell r="BE3">
            <v>0.85000000000000042</v>
          </cell>
          <cell r="BF3">
            <v>0.86000000000000043</v>
          </cell>
          <cell r="BG3">
            <v>0.87000000000000044</v>
          </cell>
          <cell r="BH3">
            <v>0.88000000000000045</v>
          </cell>
          <cell r="BI3">
            <v>0.89000000000000046</v>
          </cell>
          <cell r="BJ3">
            <v>0.90000000000000047</v>
          </cell>
          <cell r="BK3">
            <v>0.91000000000000048</v>
          </cell>
          <cell r="BL3">
            <v>0.92000000000000048</v>
          </cell>
          <cell r="BM3">
            <v>0.93000000000000049</v>
          </cell>
          <cell r="BN3">
            <v>0.9400000000000005</v>
          </cell>
          <cell r="BO3">
            <v>0.95000000000000051</v>
          </cell>
          <cell r="BP3">
            <v>0.96000000000000052</v>
          </cell>
          <cell r="BQ3">
            <v>0.97000000000000053</v>
          </cell>
          <cell r="BR3">
            <v>0.98000000000000054</v>
          </cell>
        </row>
        <row r="5">
          <cell r="B5">
            <v>290.49213666781867</v>
          </cell>
          <cell r="C5">
            <v>288.93253315179123</v>
          </cell>
          <cell r="D5">
            <v>287.48812555987473</v>
          </cell>
          <cell r="E5">
            <v>286.15510681769632</v>
          </cell>
          <cell r="F5">
            <v>284.9300266922537</v>
          </cell>
          <cell r="G5">
            <v>283.80976280928957</v>
          </cell>
          <cell r="H5">
            <v>282.79149535997448</v>
          </cell>
          <cell r="I5">
            <v>281.87268500659707</v>
          </cell>
          <cell r="J5">
            <v>281.05105357862675</v>
          </cell>
          <cell r="K5">
            <v>280.32456721743483</v>
          </cell>
          <cell r="L5">
            <v>279.69142168327755</v>
          </cell>
          <cell r="M5">
            <v>279.15002958409815</v>
          </cell>
          <cell r="N5">
            <v>278.69900932425003</v>
          </cell>
          <cell r="O5">
            <v>278.33717560375305</v>
          </cell>
          <cell r="P5">
            <v>278.06353132637946</v>
          </cell>
          <cell r="Q5">
            <v>277.87726079866053</v>
          </cell>
          <cell r="R5">
            <v>277.77772412255854</v>
          </cell>
          <cell r="S5">
            <v>277.7644527026734</v>
          </cell>
          <cell r="T5">
            <v>277.83714580498622</v>
          </cell>
          <cell r="U5">
            <v>277.99566811874257</v>
          </cell>
          <cell r="V5">
            <v>278.24004828644223</v>
          </cell>
          <cell r="W5">
            <v>278.5704783794576</v>
          </cell>
          <cell r="X5">
            <v>278.98731430877211</v>
          </cell>
          <cell r="Y5">
            <v>279.49107717203515</v>
          </cell>
          <cell r="Z5">
            <v>280.08245554979061</v>
          </cell>
          <cell r="AA5">
            <v>280.76230877567707</v>
          </cell>
          <cell r="AB5">
            <v>281.53167121780899</v>
          </cell>
          <cell r="AC5">
            <v>282.3917576218069</v>
          </cell>
          <cell r="AD5">
            <v>283.343969580281</v>
          </cell>
          <cell r="AE5">
            <v>284.38990320941485</v>
          </cell>
          <cell r="AF5">
            <v>285.53135813100835</v>
          </cell>
          <cell r="AG5">
            <v>286.77034787842013</v>
          </cell>
          <cell r="AH5">
            <v>288.10911186791333</v>
          </cell>
          <cell r="AI5">
            <v>289.55012910355561</v>
          </cell>
          <cell r="AJ5">
            <v>291.09613381505551</v>
          </cell>
          <cell r="AK5">
            <v>292.75013326464557</v>
          </cell>
          <cell r="AL5">
            <v>294.51542800276371</v>
          </cell>
          <cell r="AM5">
            <v>296.39563490443601</v>
          </cell>
          <cell r="AN5">
            <v>298.39471338105932</v>
          </cell>
          <cell r="AO5">
            <v>300.51699523832531</v>
          </cell>
          <cell r="AP5">
            <v>302.76721874383691</v>
          </cell>
          <cell r="AQ5">
            <v>305.15056758186415</v>
          </cell>
          <cell r="AR5">
            <v>307.67271551359397</v>
          </cell>
          <cell r="AS5">
            <v>310.33987773664205</v>
          </cell>
          <cell r="AT5">
            <v>313.1588701577823</v>
          </cell>
          <cell r="AU5">
            <v>316.13717807132628</v>
          </cell>
          <cell r="AV5">
            <v>319.28303609083736</v>
          </cell>
          <cell r="AW5">
            <v>322.6055216392831</v>
          </cell>
          <cell r="AX5">
            <v>326.11466489632471</v>
          </cell>
          <cell r="AY5">
            <v>329.82157888514655</v>
          </cell>
          <cell r="AZ5">
            <v>333.73861441258362</v>
          </cell>
          <cell r="BA5">
            <v>337.87954597869788</v>
          </cell>
          <cell r="BB5">
            <v>342.25979666761651</v>
          </cell>
          <cell r="BD5">
            <v>351.80990174534537</v>
          </cell>
          <cell r="BE5">
            <v>357.02165536701517</v>
          </cell>
          <cell r="BF5">
            <v>362.55748174633675</v>
          </cell>
          <cell r="BG5">
            <v>368.44678883250742</v>
          </cell>
          <cell r="BH5">
            <v>374.72377380246428</v>
          </cell>
          <cell r="BI5">
            <v>381.42860360311772</v>
          </cell>
          <cell r="BJ5">
            <v>388.60901656732233</v>
          </cell>
          <cell r="BK5">
            <v>396.32255222751763</v>
          </cell>
          <cell r="BL5">
            <v>404.63975317832092</v>
          </cell>
          <cell r="BM5">
            <v>413.64893888742887</v>
          </cell>
          <cell r="BN5">
            <v>423.46366387674158</v>
          </cell>
          <cell r="BO5">
            <v>434.23508782822785</v>
          </cell>
          <cell r="BP5">
            <v>446.1741888105006</v>
          </cell>
          <cell r="BQ5">
            <v>459.59634766890315</v>
          </cell>
          <cell r="BR5">
            <v>475.02736150896777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1</v>
          </cell>
          <cell r="BQ7">
            <v>1</v>
          </cell>
          <cell r="BR7">
            <v>1</v>
          </cell>
        </row>
        <row r="9">
          <cell r="B9">
            <v>1.3365840338798376</v>
          </cell>
          <cell r="C9">
            <v>1.3237958889554482</v>
          </cell>
          <cell r="D9">
            <v>1.3111848449972787</v>
          </cell>
          <cell r="E9">
            <v>1.2987450822119044</v>
          </cell>
          <cell r="F9">
            <v>1.2864710158510555</v>
          </cell>
          <cell r="G9">
            <v>1.2743572830639451</v>
          </cell>
          <cell r="H9">
            <v>1.262398728921643</v>
          </cell>
          <cell r="I9">
            <v>1.25059039866468</v>
          </cell>
          <cell r="J9">
            <v>1.2389275233653461</v>
          </cell>
          <cell r="K9">
            <v>1.2274055122574792</v>
          </cell>
          <cell r="L9">
            <v>1.216019940866405</v>
          </cell>
          <cell r="M9">
            <v>1.2047665454020295</v>
          </cell>
          <cell r="N9">
            <v>1.193641212747907</v>
          </cell>
          <cell r="O9">
            <v>1.1826399722217198</v>
          </cell>
          <cell r="P9">
            <v>1.1717589878861741</v>
          </cell>
          <cell r="Q9">
            <v>1.1609945542648648</v>
          </cell>
          <cell r="R9">
            <v>1.150343085778724</v>
          </cell>
          <cell r="S9">
            <v>1.1398011144068523</v>
          </cell>
          <cell r="T9">
            <v>1.1293652810450654</v>
          </cell>
          <cell r="U9">
            <v>1.1190323316953679</v>
          </cell>
          <cell r="V9">
            <v>1.1087991093664189</v>
          </cell>
          <cell r="W9">
            <v>1.0986625538579784</v>
          </cell>
          <cell r="X9">
            <v>1.0886196930214072</v>
          </cell>
          <cell r="Y9">
            <v>1.0786676381451401</v>
          </cell>
          <cell r="Z9">
            <v>1.0688035840178305</v>
          </cell>
          <cell r="AA9">
            <v>1.0590247986151884</v>
          </cell>
          <cell r="AB9">
            <v>1.0493286247007905</v>
          </cell>
          <cell r="AC9">
            <v>1.0397124716132529</v>
          </cell>
          <cell r="AD9">
            <v>1.0301738158753371</v>
          </cell>
          <cell r="AE9">
            <v>1.0207101936221585</v>
          </cell>
          <cell r="AF9">
            <v>1.0113192007260234</v>
          </cell>
          <cell r="AG9">
            <v>1.0019984874810917</v>
          </cell>
          <cell r="AH9">
            <v>0.9927457566027269</v>
          </cell>
          <cell r="AI9">
            <v>0.98355875971883178</v>
          </cell>
          <cell r="AJ9">
            <v>0.97443529498565928</v>
          </cell>
          <cell r="AK9">
            <v>0.9653732036563879</v>
          </cell>
          <cell r="AL9">
            <v>0.9563703685462992</v>
          </cell>
          <cell r="AM9">
            <v>0.94742470966087811</v>
          </cell>
          <cell r="AN9">
            <v>0.93853418374760367</v>
          </cell>
          <cell r="AO9">
            <v>0.92969678021888724</v>
          </cell>
          <cell r="AP9">
            <v>0.92091051914734712</v>
          </cell>
          <cell r="AQ9">
            <v>0.91217344947048407</v>
          </cell>
          <cell r="AR9">
            <v>0.90348364604470699</v>
          </cell>
          <cell r="AS9">
            <v>0.89483920731938071</v>
          </cell>
          <cell r="AT9">
            <v>0.88623825160659864</v>
          </cell>
          <cell r="AU9">
            <v>0.8776789233141864</v>
          </cell>
          <cell r="AV9">
            <v>0.86915937320449377</v>
          </cell>
          <cell r="AW9">
            <v>0.86067777403166601</v>
          </cell>
          <cell r="AX9">
            <v>0.85223230880607115</v>
          </cell>
          <cell r="AY9">
            <v>0.84382117067190943</v>
          </cell>
          <cell r="AZ9">
            <v>0.83544256081054291</v>
          </cell>
          <cell r="BA9">
            <v>0.82709468576374068</v>
          </cell>
          <cell r="BB9">
            <v>0.81877575478183628</v>
          </cell>
          <cell r="BD9">
            <v>0.80221756611980488</v>
          </cell>
          <cell r="BE9">
            <v>0.79397471836826472</v>
          </cell>
          <cell r="BF9">
            <v>0.7857536351228932</v>
          </cell>
          <cell r="BG9">
            <v>0.77755250266464171</v>
          </cell>
          <cell r="BH9">
            <v>0.76936949537628874</v>
          </cell>
          <cell r="BI9">
            <v>0.76120277196282293</v>
          </cell>
          <cell r="BJ9">
            <v>0.75305047419473192</v>
          </cell>
          <cell r="BK9">
            <v>0.74491071912398144</v>
          </cell>
          <cell r="BL9">
            <v>0.73678160006464888</v>
          </cell>
          <cell r="BM9">
            <v>0.72866118119784995</v>
          </cell>
          <cell r="BN9">
            <v>0.72054749461190859</v>
          </cell>
          <cell r="BO9">
            <v>0.71243853362960152</v>
          </cell>
          <cell r="BP9">
            <v>0.70433225135495747</v>
          </cell>
          <cell r="BQ9">
            <v>0.69622655611677864</v>
          </cell>
          <cell r="BR9">
            <v>0.68811930418808331</v>
          </cell>
        </row>
        <row r="11">
          <cell r="B11">
            <v>98.337242027614082</v>
          </cell>
          <cell r="C11">
            <v>100.9384554706113</v>
          </cell>
          <cell r="D11">
            <v>103.51357465452425</v>
          </cell>
          <cell r="E11">
            <v>106.06369453354297</v>
          </cell>
          <cell r="F11">
            <v>108.58987041569573</v>
          </cell>
          <cell r="G11">
            <v>111.09312041756779</v>
          </cell>
          <cell r="H11">
            <v>113.57442766885701</v>
          </cell>
          <cell r="I11">
            <v>116.03474268525596</v>
          </cell>
          <cell r="J11">
            <v>118.47498519867571</v>
          </cell>
          <cell r="K11">
            <v>120.89604621122461</v>
          </cell>
          <cell r="L11">
            <v>123.29878965930861</v>
          </cell>
          <cell r="M11">
            <v>125.68405431752858</v>
          </cell>
          <cell r="N11">
            <v>128.05265531834141</v>
          </cell>
          <cell r="O11">
            <v>130.40538566103825</v>
          </cell>
          <cell r="P11">
            <v>132.74301764855562</v>
          </cell>
          <cell r="Q11">
            <v>135.06630444405286</v>
          </cell>
          <cell r="R11">
            <v>137.37598114145206</v>
          </cell>
          <cell r="S11">
            <v>139.67276627543427</v>
          </cell>
          <cell r="T11">
            <v>141.95736285477523</v>
          </cell>
          <cell r="U11">
            <v>144.23045963646607</v>
          </cell>
          <cell r="V11">
            <v>146.49273205707075</v>
          </cell>
          <cell r="W11">
            <v>148.74484362388367</v>
          </cell>
          <cell r="X11">
            <v>150.98744669408893</v>
          </cell>
          <cell r="Y11">
            <v>153.22118347524577</v>
          </cell>
          <cell r="Z11">
            <v>155.44668729658312</v>
          </cell>
          <cell r="AA11">
            <v>157.66458315013497</v>
          </cell>
          <cell r="AB11">
            <v>159.87548899270553</v>
          </cell>
          <cell r="AC11">
            <v>162.08001636229389</v>
          </cell>
          <cell r="AD11">
            <v>164.27877155934772</v>
          </cell>
          <cell r="AE11">
            <v>166.47235625803589</v>
          </cell>
          <cell r="AF11">
            <v>168.66136861532971</v>
          </cell>
          <cell r="AG11">
            <v>170.84640400138863</v>
          </cell>
          <cell r="AH11">
            <v>173.02805594138647</v>
          </cell>
          <cell r="AI11">
            <v>175.20691694983176</v>
          </cell>
          <cell r="AJ11">
            <v>177.38357943664928</v>
          </cell>
          <cell r="AK11">
            <v>179.55863654490582</v>
          </cell>
          <cell r="AL11">
            <v>181.73268311749672</v>
          </cell>
          <cell r="AM11">
            <v>183.90631648723271</v>
          </cell>
          <cell r="AN11">
            <v>186.08013753423589</v>
          </cell>
          <cell r="AO11">
            <v>188.25475152469329</v>
          </cell>
          <cell r="AP11">
            <v>190.43076910516433</v>
          </cell>
          <cell r="AQ11">
            <v>192.60880733354375</v>
          </cell>
          <cell r="AR11">
            <v>194.78949066765711</v>
          </cell>
          <cell r="AS11">
            <v>196.97345202854169</v>
          </cell>
          <cell r="AT11">
            <v>199.16133382202216</v>
          </cell>
          <cell r="AU11">
            <v>201.35378958683705</v>
          </cell>
          <cell r="AV11">
            <v>203.55148417760259</v>
          </cell>
          <cell r="AW11">
            <v>205.75509607153884</v>
          </cell>
          <cell r="AX11">
            <v>207.96531814242385</v>
          </cell>
          <cell r="AY11">
            <v>210.18285918519294</v>
          </cell>
          <cell r="AZ11">
            <v>212.40844540235523</v>
          </cell>
          <cell r="BA11">
            <v>214.64282195000999</v>
          </cell>
          <cell r="BB11">
            <v>216.88675458609885</v>
          </cell>
          <cell r="BD11">
            <v>221.40646513539025</v>
          </cell>
          <cell r="BE11">
            <v>223.68389409488213</v>
          </cell>
          <cell r="BF11">
            <v>225.9741856695247</v>
          </cell>
          <cell r="BG11">
            <v>228.27823775456713</v>
          </cell>
          <cell r="BH11">
            <v>230.59698153744282</v>
          </cell>
          <cell r="BI11">
            <v>232.93138415139944</v>
          </cell>
          <cell r="BJ11">
            <v>235.28245163852986</v>
          </cell>
          <cell r="BK11">
            <v>237.65123194085808</v>
          </cell>
          <cell r="BL11">
            <v>240.03881845921111</v>
          </cell>
          <cell r="BM11">
            <v>242.44635369424924</v>
          </cell>
          <cell r="BN11">
            <v>244.87503329837693</v>
          </cell>
          <cell r="BO11">
            <v>247.32611041791219</v>
          </cell>
          <cell r="BP11">
            <v>249.80090056994138</v>
          </cell>
          <cell r="BQ11">
            <v>252.30078689265665</v>
          </cell>
          <cell r="BR11">
            <v>254.82722588661929</v>
          </cell>
        </row>
        <row r="13">
          <cell r="B13">
            <v>171.67163374310365</v>
          </cell>
          <cell r="C13">
            <v>169.71609239518449</v>
          </cell>
          <cell r="D13">
            <v>167.76150744887562</v>
          </cell>
          <cell r="E13">
            <v>165.80731920835251</v>
          </cell>
          <cell r="F13">
            <v>163.85297359826333</v>
          </cell>
          <cell r="G13">
            <v>161.89792125262619</v>
          </cell>
          <cell r="H13">
            <v>159.94161670773997</v>
          </cell>
          <cell r="I13">
            <v>157.98351737591813</v>
          </cell>
          <cell r="J13">
            <v>156.02308286353409</v>
          </cell>
          <cell r="K13">
            <v>154.05977403592698</v>
          </cell>
          <cell r="L13">
            <v>152.09305232049786</v>
          </cell>
          <cell r="M13">
            <v>150.12237874459683</v>
          </cell>
          <cell r="N13">
            <v>148.1472132166443</v>
          </cell>
          <cell r="O13">
            <v>146.16701375383087</v>
          </cell>
          <cell r="P13">
            <v>144.18123570804298</v>
          </cell>
          <cell r="Q13">
            <v>142.18933082720773</v>
          </cell>
          <cell r="R13">
            <v>140.19074667050671</v>
          </cell>
          <cell r="S13">
            <v>138.18492559107605</v>
          </cell>
          <cell r="T13">
            <v>136.1713040712259</v>
          </cell>
          <cell r="U13">
            <v>134.14931179442848</v>
          </cell>
          <cell r="V13">
            <v>132.11837096512312</v>
          </cell>
          <cell r="W13">
            <v>130.07789516402522</v>
          </cell>
          <cell r="X13">
            <v>128.02728869509781</v>
          </cell>
          <cell r="Y13">
            <v>125.96594568574116</v>
          </cell>
          <cell r="Z13">
            <v>123.89324887931971</v>
          </cell>
          <cell r="AA13">
            <v>121.80856904704946</v>
          </cell>
          <cell r="AB13">
            <v>119.71126364054389</v>
          </cell>
          <cell r="AC13">
            <v>117.60067602800567</v>
          </cell>
          <cell r="AD13">
            <v>115.47613414032639</v>
          </cell>
          <cell r="AE13">
            <v>113.33694960173652</v>
          </cell>
          <cell r="AF13">
            <v>111.18241632265918</v>
          </cell>
          <cell r="AG13">
            <v>109.01180939566684</v>
          </cell>
          <cell r="AH13">
            <v>106.82438372177627</v>
          </cell>
          <cell r="AI13">
            <v>104.61937267506933</v>
          </cell>
          <cell r="AJ13">
            <v>102.39598662585749</v>
          </cell>
          <cell r="AK13">
            <v>100.15341145976122</v>
          </cell>
          <cell r="AL13">
            <v>97.890806887746251</v>
          </cell>
          <cell r="AM13">
            <v>95.607304857367311</v>
          </cell>
          <cell r="AN13">
            <v>93.302007600686053</v>
          </cell>
          <cell r="AO13">
            <v>90.973985818888934</v>
          </cell>
          <cell r="AP13">
            <v>88.622276608285532</v>
          </cell>
          <cell r="AQ13">
            <v>86.245881242278571</v>
          </cell>
          <cell r="AR13">
            <v>83.843762888907023</v>
          </cell>
          <cell r="AS13">
            <v>81.414844130646699</v>
          </cell>
          <cell r="AT13">
            <v>78.95800440620917</v>
          </cell>
          <cell r="AU13">
            <v>76.472076609560446</v>
          </cell>
          <cell r="AV13">
            <v>73.955845196829472</v>
          </cell>
          <cell r="AW13">
            <v>71.40804173793012</v>
          </cell>
          <cell r="AX13">
            <v>68.827342026551662</v>
          </cell>
          <cell r="AY13">
            <v>66.212362156633034</v>
          </cell>
          <cell r="AZ13">
            <v>63.561654435068775</v>
          </cell>
          <cell r="BA13">
            <v>60.87370300703482</v>
          </cell>
          <cell r="BB13">
            <v>58.146919121653625</v>
          </cell>
          <cell r="BD13">
            <v>52.570102933261253</v>
          </cell>
          <cell r="BE13">
            <v>49.716480205829569</v>
          </cell>
          <cell r="BF13">
            <v>46.816831252453461</v>
          </cell>
          <cell r="BG13">
            <v>43.86911643493567</v>
          </cell>
          <cell r="BH13">
            <v>40.871184945465622</v>
          </cell>
          <cell r="BI13">
            <v>37.820766369849046</v>
          </cell>
          <cell r="BJ13">
            <v>34.715461343351151</v>
          </cell>
          <cell r="BK13">
            <v>31.552731610294749</v>
          </cell>
          <cell r="BL13">
            <v>28.329888712953636</v>
          </cell>
          <cell r="BM13">
            <v>25.044081870894477</v>
          </cell>
          <cell r="BN13">
            <v>21.69228453536283</v>
          </cell>
          <cell r="BO13">
            <v>18.271279684842842</v>
          </cell>
          <cell r="BP13">
            <v>14.777643416239524</v>
          </cell>
          <cell r="BQ13">
            <v>11.207726927156276</v>
          </cell>
          <cell r="BR13">
            <v>7.5576365881425156</v>
          </cell>
        </row>
        <row r="15">
          <cell r="B15">
            <v>158.68499956523118</v>
          </cell>
          <cell r="C15">
            <v>160.13734698571457</v>
          </cell>
          <cell r="D15">
            <v>161.57614976928818</v>
          </cell>
          <cell r="E15">
            <v>163.00203581628554</v>
          </cell>
          <cell r="F15">
            <v>164.41561082524271</v>
          </cell>
          <cell r="G15">
            <v>165.81745974036988</v>
          </cell>
          <cell r="H15">
            <v>167.20814830547636</v>
          </cell>
          <cell r="I15">
            <v>168.58822390488368</v>
          </cell>
          <cell r="J15">
            <v>169.95821717717993</v>
          </cell>
          <cell r="K15">
            <v>171.31864286305213</v>
          </cell>
          <cell r="L15">
            <v>172.6700011549882</v>
          </cell>
          <cell r="M15">
            <v>174.01277831765782</v>
          </cell>
          <cell r="N15">
            <v>175.34744783670422</v>
          </cell>
          <cell r="O15">
            <v>176.67447137083465</v>
          </cell>
          <cell r="P15">
            <v>177.99429964993243</v>
          </cell>
          <cell r="Q15">
            <v>179.30737296949678</v>
          </cell>
          <cell r="R15">
            <v>180.61412245816373</v>
          </cell>
          <cell r="S15">
            <v>181.91497035609959</v>
          </cell>
          <cell r="T15">
            <v>183.21033107340489</v>
          </cell>
          <cell r="U15">
            <v>184.50061166781731</v>
          </cell>
          <cell r="V15">
            <v>185.78621286756203</v>
          </cell>
          <cell r="W15">
            <v>187.06752912040668</v>
          </cell>
          <cell r="X15">
            <v>188.34494972097318</v>
          </cell>
          <cell r="Y15">
            <v>189.61885944058866</v>
          </cell>
          <cell r="Z15">
            <v>190.88963856711081</v>
          </cell>
          <cell r="AA15">
            <v>192.15766428691992</v>
          </cell>
          <cell r="AB15">
            <v>193.42331055274559</v>
          </cell>
          <cell r="AC15">
            <v>194.68694923205442</v>
          </cell>
          <cell r="AD15">
            <v>195.94895012352438</v>
          </cell>
          <cell r="AE15">
            <v>197.2096820607471</v>
          </cell>
          <cell r="AF15">
            <v>198.46951301949193</v>
          </cell>
          <cell r="AG15">
            <v>199.72881096103134</v>
          </cell>
          <cell r="AH15">
            <v>200.98794425344909</v>
          </cell>
          <cell r="AI15">
            <v>202.24728231359313</v>
          </cell>
          <cell r="AJ15">
            <v>203.50719611680304</v>
          </cell>
          <cell r="AK15">
            <v>204.76805887137556</v>
          </cell>
          <cell r="AL15">
            <v>206.03024645286001</v>
          </cell>
          <cell r="AM15">
            <v>207.29413825714204</v>
          </cell>
          <cell r="AN15">
            <v>208.56011752942533</v>
          </cell>
          <cell r="AO15">
            <v>209.8285722288613</v>
          </cell>
          <cell r="AP15">
            <v>211.09989563135363</v>
          </cell>
          <cell r="AQ15">
            <v>212.37448692909771</v>
          </cell>
          <cell r="AR15">
            <v>213.65275202808044</v>
          </cell>
          <cell r="AS15">
            <v>214.93510429205381</v>
          </cell>
          <cell r="AT15">
            <v>216.22196553462115</v>
          </cell>
          <cell r="AU15">
            <v>217.51376555216453</v>
          </cell>
          <cell r="AV15">
            <v>218.81094560358596</v>
          </cell>
          <cell r="AW15">
            <v>220.11395661807956</v>
          </cell>
          <cell r="AX15">
            <v>221.42326156851283</v>
          </cell>
          <cell r="AY15">
            <v>222.73933615132148</v>
          </cell>
          <cell r="AZ15">
            <v>224.06266981988114</v>
          </cell>
          <cell r="BA15">
            <v>225.39376697141998</v>
          </cell>
          <cell r="BB15">
            <v>226.7331482014026</v>
          </cell>
          <cell r="BD15">
            <v>229.43893327325688</v>
          </cell>
          <cell r="BE15">
            <v>230.80647139078192</v>
          </cell>
          <cell r="BF15">
            <v>232.18456426444098</v>
          </cell>
          <cell r="BG15">
            <v>233.57383462595911</v>
          </cell>
          <cell r="BH15">
            <v>234.97493054829772</v>
          </cell>
          <cell r="BI15">
            <v>236.38852758194002</v>
          </cell>
          <cell r="BJ15">
            <v>237.81533059741551</v>
          </cell>
          <cell r="BK15">
            <v>239.25607692361322</v>
          </cell>
          <cell r="BL15">
            <v>240.71153813473501</v>
          </cell>
          <cell r="BM15">
            <v>242.18252313634281</v>
          </cell>
          <cell r="BN15">
            <v>243.66988103610615</v>
          </cell>
          <cell r="BO15">
            <v>245.17450493176938</v>
          </cell>
          <cell r="BP15">
            <v>246.69733501091793</v>
          </cell>
          <cell r="BQ15">
            <v>248.2393624984046</v>
          </cell>
          <cell r="BR15">
            <v>249.80163445799332</v>
          </cell>
        </row>
        <row r="17">
          <cell r="B17">
            <v>110.76758262393666</v>
          </cell>
          <cell r="C17">
            <v>109.67573565034499</v>
          </cell>
          <cell r="D17">
            <v>108.58364488162101</v>
          </cell>
          <cell r="E17">
            <v>107.4909702079927</v>
          </cell>
          <cell r="F17">
            <v>106.39737422075773</v>
          </cell>
          <cell r="G17">
            <v>105.30252163512881</v>
          </cell>
          <cell r="H17">
            <v>104.20607857283525</v>
          </cell>
          <cell r="I17">
            <v>103.10771235315416</v>
          </cell>
          <cell r="J17">
            <v>102.00709062945126</v>
          </cell>
          <cell r="K17">
            <v>100.90388108336052</v>
          </cell>
          <cell r="L17">
            <v>99.797750673541117</v>
          </cell>
          <cell r="M17">
            <v>98.68836543329455</v>
          </cell>
          <cell r="N17">
            <v>97.575389801580371</v>
          </cell>
          <cell r="O17">
            <v>96.458486071242689</v>
          </cell>
          <cell r="P17">
            <v>95.337313842284487</v>
          </cell>
          <cell r="Q17">
            <v>94.211529783380854</v>
          </cell>
          <cell r="R17">
            <v>93.080786700215739</v>
          </cell>
          <cell r="S17">
            <v>91.944733412680407</v>
          </cell>
          <cell r="T17">
            <v>90.803013928947479</v>
          </cell>
          <cell r="U17">
            <v>89.655267087447683</v>
          </cell>
          <cell r="V17">
            <v>88.501125683403629</v>
          </cell>
          <cell r="W17">
            <v>87.340216430015573</v>
          </cell>
          <cell r="X17">
            <v>86.172158924930514</v>
          </cell>
          <cell r="Y17">
            <v>84.996565018712118</v>
          </cell>
          <cell r="Z17">
            <v>83.813038699777522</v>
          </cell>
          <cell r="AA17">
            <v>82.621174705783787</v>
          </cell>
          <cell r="AB17">
            <v>81.42055850132931</v>
          </cell>
          <cell r="AC17">
            <v>80.210765024705623</v>
          </cell>
          <cell r="AD17">
            <v>78.991358465685479</v>
          </cell>
          <cell r="AE17">
            <v>77.761890969029551</v>
          </cell>
          <cell r="AF17">
            <v>76.52190225444447</v>
          </cell>
          <cell r="AG17">
            <v>75.270918485417994</v>
          </cell>
          <cell r="AH17">
            <v>74.008451504861767</v>
          </cell>
          <cell r="AI17">
            <v>72.733997809552477</v>
          </cell>
          <cell r="AJ17">
            <v>71.447037609235949</v>
          </cell>
          <cell r="AK17">
            <v>70.147033669500928</v>
          </cell>
          <cell r="AL17">
            <v>68.833430348539622</v>
          </cell>
          <cell r="AM17">
            <v>67.505652146300946</v>
          </cell>
          <cell r="AN17">
            <v>66.163102739267345</v>
          </cell>
          <cell r="AO17">
            <v>64.805163394728254</v>
          </cell>
          <cell r="AP17">
            <v>63.431191589904607</v>
          </cell>
          <cell r="AQ17">
            <v>62.040519567675851</v>
          </cell>
          <cell r="AR17">
            <v>60.632452603122843</v>
          </cell>
          <cell r="AS17">
            <v>59.206267243554912</v>
          </cell>
          <cell r="AT17">
            <v>57.761209181312857</v>
          </cell>
          <cell r="AU17">
            <v>56.296492680891149</v>
          </cell>
          <cell r="AV17">
            <v>54.811295448930579</v>
          </cell>
          <cell r="AW17">
            <v>53.304759343984749</v>
          </cell>
          <cell r="AX17">
            <v>51.775986261300211</v>
          </cell>
          <cell r="AY17">
            <v>50.224035798973837</v>
          </cell>
          <cell r="AZ17">
            <v>48.647922382512029</v>
          </cell>
          <cell r="BA17">
            <v>47.046612053725028</v>
          </cell>
          <cell r="BB17">
            <v>45.419019006429224</v>
          </cell>
          <cell r="BD17">
            <v>42.080360844878804</v>
          </cell>
          <cell r="BE17">
            <v>40.366830028775055</v>
          </cell>
          <cell r="BF17">
            <v>38.622077184819069</v>
          </cell>
          <cell r="BG17">
            <v>36.844695333483955</v>
          </cell>
          <cell r="BH17">
            <v>35.033198295952545</v>
          </cell>
          <cell r="BI17">
            <v>33.186014377850185</v>
          </cell>
          <cell r="BJ17">
            <v>31.301480073239816</v>
          </cell>
          <cell r="BK17">
            <v>29.377831659153305</v>
          </cell>
          <cell r="BL17">
            <v>27.413198113434927</v>
          </cell>
          <cell r="BM17">
            <v>25.405591824231745</v>
          </cell>
          <cell r="BN17">
            <v>23.352899021763882</v>
          </cell>
          <cell r="BO17">
            <v>21.252868323229677</v>
          </cell>
          <cell r="BP17">
            <v>19.103099520893668</v>
          </cell>
          <cell r="BQ17">
            <v>16.90103042992887</v>
          </cell>
          <cell r="BR17">
            <v>14.643921628906673</v>
          </cell>
        </row>
        <row r="19">
          <cell r="B19">
            <v>0.90967848128563733</v>
          </cell>
          <cell r="C19">
            <v>0.91247791251602117</v>
          </cell>
          <cell r="D19">
            <v>0.91527768614472094</v>
          </cell>
          <cell r="E19">
            <v>0.91807840707699673</v>
          </cell>
          <cell r="F19">
            <v>0.92088067575564769</v>
          </cell>
          <cell r="G19">
            <v>0.92368508901660606</v>
          </cell>
          <cell r="H19">
            <v>0.92649224132082508</v>
          </cell>
          <cell r="I19">
            <v>0.92930272469844788</v>
          </cell>
          <cell r="J19">
            <v>0.93211713038056365</v>
          </cell>
          <cell r="K19">
            <v>0.93493604901200356</v>
          </cell>
          <cell r="L19">
            <v>0.93776007200948486</v>
          </cell>
          <cell r="M19">
            <v>0.94058979152088062</v>
          </cell>
          <cell r="N19">
            <v>0.94342580157855982</v>
          </cell>
          <cell r="O19">
            <v>0.94626869895119592</v>
          </cell>
          <cell r="P19">
            <v>0.94911908397848532</v>
          </cell>
          <cell r="Q19">
            <v>0.95197756061713701</v>
          </cell>
          <cell r="R19">
            <v>0.9548447382408739</v>
          </cell>
          <cell r="S19">
            <v>0.95772123137491072</v>
          </cell>
          <cell r="T19">
            <v>0.96060766120287955</v>
          </cell>
          <cell r="U19">
            <v>0.9635046558720427</v>
          </cell>
          <cell r="V19">
            <v>0.96641285208334415</v>
          </cell>
          <cell r="W19">
            <v>0.96933289455569471</v>
          </cell>
          <cell r="X19">
            <v>0.97226543797740317</v>
          </cell>
          <cell r="Y19">
            <v>0.97521114791383223</v>
          </cell>
          <cell r="Z19">
            <v>0.97817070039588139</v>
          </cell>
          <cell r="AA19">
            <v>0.98114478466832011</v>
          </cell>
          <cell r="AB19">
            <v>0.98413410248256306</v>
          </cell>
          <cell r="AC19">
            <v>0.98713937042829847</v>
          </cell>
          <cell r="AD19">
            <v>0.99016131965373588</v>
          </cell>
          <cell r="AE19">
            <v>0.99320069821248447</v>
          </cell>
          <cell r="AF19">
            <v>0.99625827108616716</v>
          </cell>
          <cell r="AG19">
            <v>0.99933482201574209</v>
          </cell>
          <cell r="AH19">
            <v>1.0024311543668476</v>
          </cell>
          <cell r="AI19">
            <v>1.0055480925766893</v>
          </cell>
          <cell r="AJ19">
            <v>1.0086864833246489</v>
          </cell>
          <cell r="AK19">
            <v>1.0118471971578855</v>
          </cell>
          <cell r="AL19">
            <v>1.0150311295647456</v>
          </cell>
          <cell r="AM19">
            <v>1.0182392031464653</v>
          </cell>
          <cell r="AN19">
            <v>1.0214723685168237</v>
          </cell>
          <cell r="AO19">
            <v>1.0247316066027237</v>
          </cell>
          <cell r="AP19">
            <v>1.0280179303355264</v>
          </cell>
          <cell r="AQ19">
            <v>1.0313323863779316</v>
          </cell>
          <cell r="AR19">
            <v>1.0346760574129734</v>
          </cell>
          <cell r="AS19">
            <v>1.038050064351657</v>
          </cell>
          <cell r="AT19">
            <v>1.0414555692527667</v>
          </cell>
          <cell r="AU19">
            <v>1.0448937744229518</v>
          </cell>
          <cell r="AV19">
            <v>1.0483659320520882</v>
          </cell>
          <cell r="AW19">
            <v>1.0518733399155598</v>
          </cell>
          <cell r="AX19">
            <v>1.055417348201976</v>
          </cell>
          <cell r="AY19">
            <v>1.0589993619118458</v>
          </cell>
          <cell r="AZ19">
            <v>1.0626208442656584</v>
          </cell>
          <cell r="BA19">
            <v>1.0662833206035991</v>
          </cell>
          <cell r="BB19">
            <v>1.0699883825527021</v>
          </cell>
          <cell r="BD19">
            <v>1.0775329853476709</v>
          </cell>
          <cell r="BE19">
            <v>1.0813760817929445</v>
          </cell>
          <cell r="BF19">
            <v>1.0852688829242101</v>
          </cell>
          <cell r="BG19">
            <v>1.0892133838321367</v>
          </cell>
          <cell r="BH19">
            <v>1.0932116773212612</v>
          </cell>
          <cell r="BI19">
            <v>1.0972659612559452</v>
          </cell>
          <cell r="BJ19">
            <v>1.1013785451948257</v>
          </cell>
          <cell r="BK19">
            <v>1.1055518608955328</v>
          </cell>
          <cell r="BL19">
            <v>1.1097884690891378</v>
          </cell>
          <cell r="BM19">
            <v>1.1140910701560041</v>
          </cell>
          <cell r="BN19">
            <v>1.1184625143636322</v>
          </cell>
          <cell r="BO19">
            <v>1.1229058149909144</v>
          </cell>
          <cell r="BP19">
            <v>1.1274241596462891</v>
          </cell>
          <cell r="BQ19">
            <v>1.1320209242929815</v>
          </cell>
          <cell r="BR19">
            <v>1.136699690074334</v>
          </cell>
        </row>
        <row r="21">
          <cell r="B21">
            <v>1.4754144774686411</v>
          </cell>
          <cell r="C21">
            <v>1.456420002675022</v>
          </cell>
          <cell r="D21">
            <v>1.4377578427730986</v>
          </cell>
          <cell r="E21">
            <v>1.4194168351762793</v>
          </cell>
          <cell r="F21">
            <v>1.4013863066566741</v>
          </cell>
          <cell r="G21">
            <v>1.3836560453318871</v>
          </cell>
          <cell r="H21">
            <v>1.3662162721058797</v>
          </cell>
          <cell r="I21">
            <v>1.3490576217978949</v>
          </cell>
          <cell r="J21">
            <v>1.3321711151983171</v>
          </cell>
          <cell r="K21">
            <v>1.3155481413584127</v>
          </cell>
          <cell r="L21">
            <v>1.29918043425968</v>
          </cell>
          <cell r="M21">
            <v>1.2830600589594698</v>
          </cell>
          <cell r="N21">
            <v>1.2671793917756424</v>
          </cell>
          <cell r="O21">
            <v>1.2515311034221894</v>
          </cell>
          <cell r="P21">
            <v>1.2361081432931937</v>
          </cell>
          <cell r="Q21">
            <v>1.2209037288896503</v>
          </cell>
          <cell r="R21">
            <v>1.2059113266544819</v>
          </cell>
          <cell r="S21">
            <v>1.191124644731042</v>
          </cell>
          <cell r="T21">
            <v>1.1765376170850554</v>
          </cell>
          <cell r="U21">
            <v>1.1621443946784737</v>
          </cell>
          <cell r="V21">
            <v>1.1479393308866024</v>
          </cell>
          <cell r="W21">
            <v>1.1339169781066958</v>
          </cell>
          <cell r="X21">
            <v>1.120072072707774</v>
          </cell>
          <cell r="Y21">
            <v>1.1063995259485204</v>
          </cell>
          <cell r="Z21">
            <v>1.0928944214757874</v>
          </cell>
          <cell r="AA21">
            <v>1.0795519987410676</v>
          </cell>
          <cell r="AB21">
            <v>1.066367652928671</v>
          </cell>
          <cell r="AC21">
            <v>1.0533369216092874</v>
          </cell>
          <cell r="AD21">
            <v>1.0404554835589235</v>
          </cell>
          <cell r="AE21">
            <v>1.0277191466098556</v>
          </cell>
          <cell r="AF21">
            <v>1.0151238460541214</v>
          </cell>
          <cell r="AG21">
            <v>1.0026656358197774</v>
          </cell>
          <cell r="AH21">
            <v>0.9903406842344088</v>
          </cell>
          <cell r="AI21">
            <v>0.97814526787628142</v>
          </cell>
          <cell r="AJ21">
            <v>0.96607576703596643</v>
          </cell>
          <cell r="AK21">
            <v>0.95412865989264284</v>
          </cell>
          <cell r="AL21">
            <v>0.94230051929768321</v>
          </cell>
          <cell r="AM21">
            <v>0.93058800591688107</v>
          </cell>
          <cell r="AN21">
            <v>0.91898786662588283</v>
          </cell>
          <cell r="AO21">
            <v>0.90749692823022354</v>
          </cell>
          <cell r="AP21">
            <v>0.89611209399830372</v>
          </cell>
          <cell r="AQ21">
            <v>0.88483034053947596</v>
          </cell>
          <cell r="AR21">
            <v>0.87364871327312377</v>
          </cell>
          <cell r="AS21">
            <v>0.86256432279075801</v>
          </cell>
          <cell r="AT21">
            <v>0.85157433950916617</v>
          </cell>
          <cell r="AU21">
            <v>0.84067600110677598</v>
          </cell>
          <cell r="AV21">
            <v>0.82986658691389226</v>
          </cell>
          <cell r="AW21">
            <v>0.81914343750283247</v>
          </cell>
          <cell r="AX21">
            <v>0.80850393945346255</v>
          </cell>
          <cell r="AY21">
            <v>0.7979455250050641</v>
          </cell>
          <cell r="AZ21">
            <v>0.78746566926749062</v>
          </cell>
          <cell r="BA21">
            <v>0.77706188678614485</v>
          </cell>
          <cell r="BB21">
            <v>0.76673172823119418</v>
          </cell>
          <cell r="BD21">
            <v>0.74628265495836166</v>
          </cell>
          <cell r="BE21">
            <v>0.73615899580532795</v>
          </cell>
          <cell r="BF21">
            <v>0.72609947296672561</v>
          </cell>
          <cell r="BG21">
            <v>0.71610177521801899</v>
          </cell>
          <cell r="BH21">
            <v>0.70616361111451487</v>
          </cell>
          <cell r="BI21">
            <v>0.69628270496967293</v>
          </cell>
          <cell r="BJ21">
            <v>0.6864567960045026</v>
          </cell>
          <cell r="BK21">
            <v>0.67668362974418195</v>
          </cell>
          <cell r="BL21">
            <v>0.66696096013044337</v>
          </cell>
          <cell r="BM21">
            <v>0.65728654406717002</v>
          </cell>
          <cell r="BN21">
            <v>0.64765813904527358</v>
          </cell>
          <cell r="BO21">
            <v>0.63807349651984013</v>
          </cell>
          <cell r="BP21">
            <v>0.62853036166225984</v>
          </cell>
          <cell r="BQ21">
            <v>0.61902646958187113</v>
          </cell>
          <cell r="BR21">
            <v>0.6095595385685294</v>
          </cell>
        </row>
        <row r="23">
          <cell r="B23">
            <v>60.347757537617106</v>
          </cell>
          <cell r="C23">
            <v>59.198891515103263</v>
          </cell>
          <cell r="D23">
            <v>58.062575114763952</v>
          </cell>
          <cell r="E23">
            <v>56.938341282742556</v>
          </cell>
          <cell r="F23">
            <v>55.82574040954696</v>
          </cell>
          <cell r="G23">
            <v>54.724339322802059</v>
          </cell>
          <cell r="H23">
            <v>53.633720636619323</v>
          </cell>
          <cell r="I23">
            <v>52.553481219627692</v>
          </cell>
          <cell r="J23">
            <v>51.483231978504222</v>
          </cell>
          <cell r="K23">
            <v>50.42259665182754</v>
          </cell>
          <cell r="L23">
            <v>49.371211495679589</v>
          </cell>
          <cell r="M23">
            <v>48.328724000129235</v>
          </cell>
          <cell r="N23">
            <v>47.294792518362826</v>
          </cell>
          <cell r="O23">
            <v>46.269085709796386</v>
          </cell>
          <cell r="P23">
            <v>45.251282001376822</v>
          </cell>
          <cell r="Q23">
            <v>44.241068525443929</v>
          </cell>
          <cell r="R23">
            <v>43.238141316711605</v>
          </cell>
          <cell r="S23">
            <v>42.242204080665296</v>
          </cell>
          <cell r="T23">
            <v>41.252968218629661</v>
          </cell>
          <cell r="U23">
            <v>40.270152031351245</v>
          </cell>
          <cell r="V23">
            <v>39.293480810491282</v>
          </cell>
          <cell r="W23">
            <v>38.32268549652305</v>
          </cell>
          <cell r="X23">
            <v>37.357503026884238</v>
          </cell>
          <cell r="Y23">
            <v>36.397675965342913</v>
          </cell>
          <cell r="Z23">
            <v>35.442951270527644</v>
          </cell>
          <cell r="AA23">
            <v>34.493081136784909</v>
          </cell>
          <cell r="AB23">
            <v>33.547821560040028</v>
          </cell>
          <cell r="AC23">
            <v>32.606932869760548</v>
          </cell>
          <cell r="AD23">
            <v>31.670178564176659</v>
          </cell>
          <cell r="AE23">
            <v>30.737325802711201</v>
          </cell>
          <cell r="AF23">
            <v>29.808144404162213</v>
          </cell>
          <cell r="AG23">
            <v>28.882406959642704</v>
          </cell>
          <cell r="AH23">
            <v>27.959888312062592</v>
          </cell>
          <cell r="AI23">
            <v>27.04036536376136</v>
          </cell>
          <cell r="AJ23">
            <v>26.123616680153763</v>
          </cell>
          <cell r="AK23">
            <v>25.20942232646976</v>
          </cell>
          <cell r="AL23">
            <v>24.297563335363261</v>
          </cell>
          <cell r="AM23">
            <v>23.387821769909358</v>
          </cell>
          <cell r="AN23">
            <v>22.479979995189463</v>
          </cell>
          <cell r="AO23">
            <v>21.573820704168007</v>
          </cell>
          <cell r="AP23">
            <v>20.669126526189284</v>
          </cell>
          <cell r="AQ23">
            <v>19.765679595553991</v>
          </cell>
          <cell r="AR23">
            <v>18.863261360423373</v>
          </cell>
          <cell r="AS23">
            <v>17.961652263512129</v>
          </cell>
          <cell r="AT23">
            <v>17.060631712599008</v>
          </cell>
          <cell r="AU23">
            <v>16.159975965327487</v>
          </cell>
          <cell r="AV23">
            <v>15.259461425983405</v>
          </cell>
          <cell r="AW23">
            <v>14.358860546540743</v>
          </cell>
          <cell r="AX23">
            <v>13.457943426088953</v>
          </cell>
          <cell r="AY23">
            <v>12.556476966128594</v>
          </cell>
          <cell r="AZ23">
            <v>11.654224417525837</v>
          </cell>
          <cell r="BA23">
            <v>10.750945021409972</v>
          </cell>
          <cell r="BB23">
            <v>9.8463936153037235</v>
          </cell>
          <cell r="BD23">
            <v>8.032468137866644</v>
          </cell>
          <cell r="BE23">
            <v>7.1225772958997826</v>
          </cell>
          <cell r="BF23">
            <v>6.2103785949162589</v>
          </cell>
          <cell r="BG23">
            <v>5.2955968713919619</v>
          </cell>
          <cell r="BH23">
            <v>4.3779490108549055</v>
          </cell>
          <cell r="BI23">
            <v>3.4571434305406239</v>
          </cell>
          <cell r="BJ23">
            <v>2.5328789588856262</v>
          </cell>
          <cell r="BK23">
            <v>1.6048449827551883</v>
          </cell>
          <cell r="BL23">
            <v>0.6727196755238376</v>
          </cell>
          <cell r="BM23">
            <v>-0.26383055790641807</v>
          </cell>
          <cell r="BN23">
            <v>-1.2051522622707826</v>
          </cell>
          <cell r="BO23">
            <v>-2.1516054861427749</v>
          </cell>
          <cell r="BP23">
            <v>-3.1035655590234645</v>
          </cell>
          <cell r="BQ23">
            <v>-4.0614243942520343</v>
          </cell>
          <cell r="BR23">
            <v>-5.0255914286259697</v>
          </cell>
        </row>
        <row r="25">
          <cell r="B25">
            <v>-60.904051119166958</v>
          </cell>
          <cell r="C25">
            <v>-60.040356744839549</v>
          </cell>
          <cell r="D25">
            <v>-59.177862567254614</v>
          </cell>
          <cell r="E25">
            <v>-58.316349000359807</v>
          </cell>
          <cell r="F25">
            <v>-57.4555993775056</v>
          </cell>
          <cell r="G25">
            <v>-56.595399617497357</v>
          </cell>
          <cell r="H25">
            <v>-55.735538134904729</v>
          </cell>
          <cell r="I25">
            <v>-54.875805022763977</v>
          </cell>
          <cell r="J25">
            <v>-54.015992234082816</v>
          </cell>
          <cell r="K25">
            <v>-53.155892952566454</v>
          </cell>
          <cell r="L25">
            <v>-52.295301646956723</v>
          </cell>
          <cell r="M25">
            <v>-51.434013311302301</v>
          </cell>
          <cell r="N25">
            <v>-50.571823415063932</v>
          </cell>
          <cell r="O25">
            <v>-49.708527682588198</v>
          </cell>
          <cell r="P25">
            <v>-48.843921865758468</v>
          </cell>
          <cell r="Q25">
            <v>-47.977801043826865</v>
          </cell>
          <cell r="R25">
            <v>-47.109959970290966</v>
          </cell>
          <cell r="S25">
            <v>-46.240192178395667</v>
          </cell>
          <cell r="T25">
            <v>-45.368290142278425</v>
          </cell>
          <cell r="U25">
            <v>-44.494044706980802</v>
          </cell>
          <cell r="V25">
            <v>-43.617245281719512</v>
          </cell>
          <cell r="W25">
            <v>-42.737678734009648</v>
          </cell>
          <cell r="X25">
            <v>-41.855129770167309</v>
          </cell>
          <cell r="Y25">
            <v>-40.969380667029043</v>
          </cell>
          <cell r="Z25">
            <v>-40.080210179542178</v>
          </cell>
          <cell r="AA25">
            <v>-39.187394341265666</v>
          </cell>
          <cell r="AB25">
            <v>-38.290705139214595</v>
          </cell>
          <cell r="AC25">
            <v>-37.389911003300043</v>
          </cell>
          <cell r="AD25">
            <v>-36.484775674640936</v>
          </cell>
          <cell r="AE25">
            <v>-35.575058632706956</v>
          </cell>
          <cell r="AF25">
            <v>-34.660514068214709</v>
          </cell>
          <cell r="AG25">
            <v>-33.740890910248829</v>
          </cell>
          <cell r="AH25">
            <v>-32.815932216914504</v>
          </cell>
          <cell r="AI25">
            <v>-31.885374865516855</v>
          </cell>
          <cell r="AJ25">
            <v>-30.948949016621548</v>
          </cell>
          <cell r="AK25">
            <v>-30.006377790260288</v>
          </cell>
          <cell r="AL25">
            <v>-29.057376539206647</v>
          </cell>
          <cell r="AM25">
            <v>-28.101652711066368</v>
          </cell>
          <cell r="AN25">
            <v>-27.138904861418702</v>
          </cell>
          <cell r="AO25">
            <v>-26.168822424160687</v>
          </cell>
          <cell r="AP25">
            <v>-25.191085018380917</v>
          </cell>
          <cell r="AQ25">
            <v>-24.205361674602724</v>
          </cell>
          <cell r="AR25">
            <v>-23.21131028578418</v>
          </cell>
          <cell r="AS25">
            <v>-22.20857688709178</v>
          </cell>
          <cell r="AT25">
            <v>-21.196795224896317</v>
          </cell>
          <cell r="AU25">
            <v>-20.175583928669287</v>
          </cell>
          <cell r="AV25">
            <v>-19.144549747898896</v>
          </cell>
          <cell r="AW25">
            <v>-18.103282393945374</v>
          </cell>
          <cell r="AX25">
            <v>-17.051355765251429</v>
          </cell>
          <cell r="AY25">
            <v>-15.988326357659217</v>
          </cell>
          <cell r="AZ25">
            <v>-14.91373205255675</v>
          </cell>
          <cell r="BA25">
            <v>-13.827090953309781</v>
          </cell>
          <cell r="BB25">
            <v>-12.727900115224394</v>
          </cell>
          <cell r="BD25">
            <v>-10.489742088382446</v>
          </cell>
          <cell r="BE25">
            <v>-9.3496501770545137</v>
          </cell>
          <cell r="BF25">
            <v>-8.1947540676343813</v>
          </cell>
          <cell r="BG25">
            <v>-7.0244211014517184</v>
          </cell>
          <cell r="BH25">
            <v>-5.837986649513077</v>
          </cell>
          <cell r="BI25">
            <v>-4.6347519919988525</v>
          </cell>
          <cell r="BJ25">
            <v>-3.4139812701113432</v>
          </cell>
          <cell r="BK25">
            <v>-2.174899951141446</v>
          </cell>
          <cell r="BL25">
            <v>-0.91669059951870502</v>
          </cell>
          <cell r="BM25">
            <v>0.36150995333727592</v>
          </cell>
          <cell r="BN25">
            <v>1.6606144864010466</v>
          </cell>
          <cell r="BO25">
            <v>2.981588638386838</v>
          </cell>
          <cell r="BP25">
            <v>4.3254561046541449</v>
          </cell>
          <cell r="BQ25">
            <v>5.6933035027725944</v>
          </cell>
          <cell r="BR25">
            <v>7.0862850407641584</v>
          </cell>
        </row>
        <row r="27">
          <cell r="B27">
            <v>0.34890484163787072</v>
          </cell>
          <cell r="C27">
            <v>0.34261259621659113</v>
          </cell>
          <cell r="D27">
            <v>0.33637056923756592</v>
          </cell>
          <cell r="E27">
            <v>0.33017699094311098</v>
          </cell>
          <cell r="F27">
            <v>0.32403014729869134</v>
          </cell>
          <cell r="G27">
            <v>0.3179283767144665</v>
          </cell>
          <cell r="H27">
            <v>0.31187006349933671</v>
          </cell>
          <cell r="I27">
            <v>0.30585364257149789</v>
          </cell>
          <cell r="J27">
            <v>0.29987758943797221</v>
          </cell>
          <cell r="K27">
            <v>0.29394042257408826</v>
          </cell>
          <cell r="L27">
            <v>0.28804069598105742</v>
          </cell>
          <cell r="M27">
            <v>0.28217700374323873</v>
          </cell>
          <cell r="N27">
            <v>0.27634797443275871</v>
          </cell>
          <cell r="O27">
            <v>0.27055226823450834</v>
          </cell>
          <cell r="P27">
            <v>0.26478857434516784</v>
          </cell>
          <cell r="Q27">
            <v>0.25905561493052132</v>
          </cell>
          <cell r="R27">
            <v>0.253352134778076</v>
          </cell>
          <cell r="S27">
            <v>0.2476769080201924</v>
          </cell>
          <cell r="T27">
            <v>0.24202873052731602</v>
          </cell>
          <cell r="U27">
            <v>0.23640642221186117</v>
          </cell>
          <cell r="V27">
            <v>0.2308088192704601</v>
          </cell>
          <cell r="W27">
            <v>0.22523478340600345</v>
          </cell>
          <cell r="X27">
            <v>0.21968319159287619</v>
          </cell>
          <cell r="Y27">
            <v>0.21415293444703498</v>
          </cell>
          <cell r="Z27">
            <v>0.20864292482618862</v>
          </cell>
          <cell r="AA27">
            <v>0.20315208246951927</v>
          </cell>
          <cell r="AB27">
            <v>0.19767934530851256</v>
          </cell>
          <cell r="AC27">
            <v>0.19222365801516042</v>
          </cell>
          <cell r="AD27">
            <v>0.18678398045456723</v>
          </cell>
          <cell r="AE27">
            <v>0.18135927693186302</v>
          </cell>
          <cell r="AF27">
            <v>0.17594852295889435</v>
          </cell>
          <cell r="AG27">
            <v>0.17055069910115458</v>
          </cell>
          <cell r="AH27">
            <v>0.16516479228029232</v>
          </cell>
          <cell r="AI27">
            <v>0.15978979329646859</v>
          </cell>
          <cell r="AJ27">
            <v>0.15442469676944554</v>
          </cell>
          <cell r="AK27">
            <v>0.14906849837220973</v>
          </cell>
          <cell r="AL27">
            <v>0.14372019639286224</v>
          </cell>
          <cell r="AM27">
            <v>0.13837878630610401</v>
          </cell>
          <cell r="AN27">
            <v>0.13304326460103735</v>
          </cell>
          <cell r="AO27">
            <v>0.12771262371535744</v>
          </cell>
          <cell r="AP27">
            <v>0.12238585180499105</v>
          </cell>
          <cell r="AQ27">
            <v>0.11706193291575381</v>
          </cell>
          <cell r="AR27">
            <v>0.11173984422832624</v>
          </cell>
          <cell r="AS27">
            <v>0.10641855469541484</v>
          </cell>
          <cell r="AT27">
            <v>0.10109702010051932</v>
          </cell>
          <cell r="AU27">
            <v>9.5774202742849007E-2</v>
          </cell>
          <cell r="AV27">
            <v>9.0449026649949971E-2</v>
          </cell>
          <cell r="AW27">
            <v>8.5120420447753961E-2</v>
          </cell>
          <cell r="AX27">
            <v>7.9787292308227828E-2</v>
          </cell>
          <cell r="AY27">
            <v>7.4448533660965127E-2</v>
          </cell>
          <cell r="AZ27">
            <v>6.9103018000352803E-2</v>
          </cell>
          <cell r="BA27">
            <v>6.3749598224115481E-2</v>
          </cell>
          <cell r="BB27">
            <v>5.8387104028972382E-2</v>
          </cell>
          <cell r="BD27">
            <v>4.7630096121565893E-2</v>
          </cell>
          <cell r="BE27">
            <v>4.2233107170635324E-2</v>
          </cell>
          <cell r="BF27">
            <v>3.6822103382353526E-2</v>
          </cell>
          <cell r="BG27">
            <v>3.1395768947275846E-2</v>
          </cell>
          <cell r="BH27">
            <v>2.5952753541154738E-2</v>
          </cell>
          <cell r="BI27">
            <v>2.0491667341103883E-2</v>
          </cell>
          <cell r="BJ27">
            <v>1.5011082668288191E-2</v>
          </cell>
          <cell r="BK27">
            <v>9.509519010424957E-3</v>
          </cell>
          <cell r="BL27">
            <v>3.9854507843137743E-3</v>
          </cell>
          <cell r="BM27">
            <v>-1.5627010614411587E-3</v>
          </cell>
          <cell r="BN27">
            <v>-7.1365709109862839E-3</v>
          </cell>
          <cell r="BO27">
            <v>-1.2737859658867898E-2</v>
          </cell>
          <cell r="BP27">
            <v>-1.8368332039772277E-2</v>
          </cell>
          <cell r="BQ27">
            <v>-2.4029821588508974E-2</v>
          </cell>
          <cell r="BR27">
            <v>-2.9724242254557311E-2</v>
          </cell>
        </row>
        <row r="29">
          <cell r="B29">
            <v>274.43511055712338</v>
          </cell>
          <cell r="C29">
            <v>274.13821644555856</v>
          </cell>
          <cell r="D29">
            <v>273.84782488212079</v>
          </cell>
          <cell r="E29">
            <v>273.56377274288701</v>
          </cell>
          <cell r="F29">
            <v>273.28590499794171</v>
          </cell>
          <cell r="G29">
            <v>273.01407432095078</v>
          </cell>
          <cell r="H29">
            <v>272.74814079757579</v>
          </cell>
          <cell r="I29">
            <v>272.4879714294546</v>
          </cell>
          <cell r="J29">
            <v>272.23343997191091</v>
          </cell>
          <cell r="K29">
            <v>271.98442654038212</v>
          </cell>
          <cell r="L29">
            <v>271.74081744007651</v>
          </cell>
          <cell r="M29">
            <v>271.50250477757936</v>
          </cell>
          <cell r="N29">
            <v>271.26938629723145</v>
          </cell>
          <cell r="O29">
            <v>271.04136518024217</v>
          </cell>
          <cell r="P29">
            <v>270.81834985533175</v>
          </cell>
          <cell r="Q29">
            <v>270.60025370476723</v>
          </cell>
          <cell r="R29">
            <v>270.38699505420448</v>
          </cell>
          <cell r="S29">
            <v>270.17849685969639</v>
          </cell>
          <cell r="T29">
            <v>269.97468667382014</v>
          </cell>
          <cell r="U29">
            <v>269.77549644444025</v>
          </cell>
          <cell r="V29">
            <v>269.58086250338812</v>
          </cell>
          <cell r="W29">
            <v>269.39072527356825</v>
          </cell>
          <cell r="X29">
            <v>269.20502932488921</v>
          </cell>
          <cell r="Y29">
            <v>269.02372328762488</v>
          </cell>
          <cell r="Z29">
            <v>268.84675961475972</v>
          </cell>
          <cell r="AA29">
            <v>268.67409474319555</v>
          </cell>
          <cell r="AB29">
            <v>268.50568883549988</v>
          </cell>
          <cell r="AC29">
            <v>268.3415058923602</v>
          </cell>
          <cell r="AD29">
            <v>268.18151356701793</v>
          </cell>
          <cell r="AE29">
            <v>268.025683279948</v>
          </cell>
          <cell r="AF29">
            <v>267.87399008219484</v>
          </cell>
          <cell r="AG29">
            <v>267.72641271822175</v>
          </cell>
          <cell r="AH29">
            <v>267.58293359035008</v>
          </cell>
          <cell r="AI29">
            <v>267.4435387861775</v>
          </cell>
          <cell r="AJ29">
            <v>267.30821808293916</v>
          </cell>
          <cell r="AK29">
            <v>267.17696499679505</v>
          </cell>
          <cell r="AL29">
            <v>267.04977678813833</v>
          </cell>
          <cell r="AM29">
            <v>266.92665456257117</v>
          </cell>
          <cell r="AN29">
            <v>266.80760327178882</v>
          </cell>
          <cell r="AO29">
            <v>266.69263183105159</v>
          </cell>
          <cell r="AP29">
            <v>266.58175319035684</v>
          </cell>
          <cell r="AQ29">
            <v>266.47498441619905</v>
          </cell>
          <cell r="AR29">
            <v>266.37234681719912</v>
          </cell>
          <cell r="AS29">
            <v>266.27386606745716</v>
          </cell>
          <cell r="AT29">
            <v>266.17957237516657</v>
          </cell>
          <cell r="AU29">
            <v>266.08950045585152</v>
          </cell>
          <cell r="AV29">
            <v>266.00369007668468</v>
          </cell>
          <cell r="AW29">
            <v>265.92218586462923</v>
          </cell>
          <cell r="AX29">
            <v>265.84503771703504</v>
          </cell>
          <cell r="AY29">
            <v>265.77230098557328</v>
          </cell>
          <cell r="AZ29">
            <v>265.70403672710052</v>
          </cell>
          <cell r="BA29">
            <v>265.6403119878085</v>
          </cell>
          <cell r="BB29">
            <v>265.58120011169734</v>
          </cell>
          <cell r="BD29">
            <v>265.47714178610795</v>
          </cell>
          <cell r="BE29">
            <v>265.43237668328175</v>
          </cell>
          <cell r="BF29">
            <v>265.39258791445531</v>
          </cell>
          <cell r="BG29">
            <v>265.35788600518589</v>
          </cell>
          <cell r="BH29">
            <v>265.32839032327206</v>
          </cell>
          <cell r="BI29">
            <v>265.3042296686744</v>
          </cell>
          <cell r="BJ29">
            <v>265.28554290506656</v>
          </cell>
          <cell r="BK29">
            <v>265.27247968349138</v>
          </cell>
          <cell r="BL29">
            <v>265.26520119242718</v>
          </cell>
          <cell r="BM29">
            <v>265.26388101850057</v>
          </cell>
          <cell r="BN29">
            <v>265.26870608498967</v>
          </cell>
          <cell r="BO29">
            <v>265.27987768439203</v>
          </cell>
          <cell r="BP29">
            <v>265.2976126236004</v>
          </cell>
          <cell r="BQ29">
            <v>265.32214449928796</v>
          </cell>
          <cell r="BR29">
            <v>265.35372509510813</v>
          </cell>
        </row>
      </sheetData>
      <sheetData sheetId="1">
        <row r="2">
          <cell r="B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"/>
      <sheetName val="Sheet1"/>
    </sheetNames>
    <sheetDataSet>
      <sheetData sheetId="0">
        <row r="3">
          <cell r="B3">
            <v>269.58086250087052</v>
          </cell>
          <cell r="C3">
            <v>269.68618086767236</v>
          </cell>
          <cell r="D3">
            <v>269.79189021485553</v>
          </cell>
          <cell r="E3">
            <v>269.89797523867333</v>
          </cell>
          <cell r="F3">
            <v>270.00442118243649</v>
          </cell>
          <cell r="G3">
            <v>270.11121381601401</v>
          </cell>
          <cell r="H3">
            <v>270.21833941481918</v>
          </cell>
          <cell r="I3">
            <v>270.3257847386584</v>
          </cell>
          <cell r="J3">
            <v>270.43353700915435</v>
          </cell>
          <cell r="K3">
            <v>270.54158390476903</v>
          </cell>
          <cell r="L3">
            <v>270.64991351266752</v>
          </cell>
          <cell r="M3">
            <v>270.75851434446599</v>
          </cell>
          <cell r="N3">
            <v>270.86737530211178</v>
          </cell>
          <cell r="O3">
            <v>270.976485671288</v>
          </cell>
          <cell r="P3">
            <v>271.08583508473311</v>
          </cell>
          <cell r="Q3">
            <v>271.19541354014689</v>
          </cell>
          <cell r="R3">
            <v>271.30521137313798</v>
          </cell>
          <cell r="S3">
            <v>271.415219228902</v>
          </cell>
          <cell r="T3">
            <v>271.52542805712631</v>
          </cell>
          <cell r="U3">
            <v>271.63582914317095</v>
          </cell>
          <cell r="V3">
            <v>271.74641401787881</v>
          </cell>
          <cell r="W3">
            <v>271.85717450863046</v>
          </cell>
          <cell r="X3">
            <v>271.96810271136115</v>
          </cell>
          <cell r="Y3">
            <v>272.07919096748418</v>
          </cell>
          <cell r="Z3">
            <v>272.19043187446738</v>
          </cell>
          <cell r="AA3">
            <v>272.30181826417078</v>
          </cell>
          <cell r="AB3">
            <v>272.41334320321232</v>
          </cell>
          <cell r="AC3">
            <v>272.52499995548254</v>
          </cell>
          <cell r="AD3">
            <v>272.63678203409182</v>
          </cell>
          <cell r="AE3">
            <v>272.74868313915624</v>
          </cell>
          <cell r="AF3">
            <v>272.86069716631408</v>
          </cell>
          <cell r="AG3">
            <v>272.97281821146288</v>
          </cell>
          <cell r="AH3">
            <v>273.08504052787237</v>
          </cell>
          <cell r="AI3">
            <v>273.19735859855041</v>
          </cell>
          <cell r="AJ3">
            <v>273.3097670309034</v>
          </cell>
          <cell r="AK3">
            <v>273.42226062048701</v>
          </cell>
          <cell r="AL3">
            <v>273.53483431889845</v>
          </cell>
          <cell r="AM3">
            <v>273.64748323068062</v>
          </cell>
          <cell r="AN3">
            <v>273.76020261207043</v>
          </cell>
          <cell r="AO3">
            <v>273.8729878630009</v>
          </cell>
          <cell r="AP3">
            <v>273.98583452425845</v>
          </cell>
          <cell r="AQ3">
            <v>274.0987382738798</v>
          </cell>
          <cell r="AR3">
            <v>274.21169490407874</v>
          </cell>
          <cell r="AS3">
            <v>274.32470036417209</v>
          </cell>
          <cell r="AT3">
            <v>274.43775069177661</v>
          </cell>
          <cell r="AU3">
            <v>274.55084207646428</v>
          </cell>
          <cell r="AV3">
            <v>274.66397077910074</v>
          </cell>
          <cell r="AW3">
            <v>274.77713322269528</v>
          </cell>
          <cell r="AX3">
            <v>274.89032589764105</v>
          </cell>
          <cell r="AY3">
            <v>275.00354541343916</v>
          </cell>
          <cell r="AZ3">
            <v>275.1167884779187</v>
          </cell>
          <cell r="BA3">
            <v>275.23005194546545</v>
          </cell>
          <cell r="BB3">
            <v>275.34333256433047</v>
          </cell>
          <cell r="BC3">
            <v>275.45662747216107</v>
          </cell>
          <cell r="BD3">
            <v>275.56993370540624</v>
          </cell>
          <cell r="BE3">
            <v>275.68324841916683</v>
          </cell>
          <cell r="BG3">
            <v>275.90989236268075</v>
          </cell>
          <cell r="BH3">
            <v>276.02321632360253</v>
          </cell>
          <cell r="BI3">
            <v>276.13653822548901</v>
          </cell>
          <cell r="BJ3">
            <v>276.24985562149271</v>
          </cell>
          <cell r="BK3">
            <v>276.36316613570654</v>
          </cell>
          <cell r="BL3">
            <v>276.47646746102146</v>
          </cell>
          <cell r="BM3">
            <v>276.58975735706446</v>
          </cell>
        </row>
        <row r="5">
          <cell r="B5">
            <v>278.2400482924088</v>
          </cell>
          <cell r="C5">
            <v>280.07179989644357</v>
          </cell>
          <cell r="D5">
            <v>281.89602036681498</v>
          </cell>
          <cell r="E5">
            <v>283.71280704527055</v>
          </cell>
          <cell r="F5">
            <v>285.52225518413832</v>
          </cell>
          <cell r="G5">
            <v>287.32445800328492</v>
          </cell>
          <cell r="H5">
            <v>289.11950675062963</v>
          </cell>
          <cell r="I5">
            <v>290.90749076034746</v>
          </cell>
          <cell r="J5">
            <v>292.68849750887722</v>
          </cell>
          <cell r="K5">
            <v>294.46261266882817</v>
          </cell>
          <cell r="L5">
            <v>296.22992016088455</v>
          </cell>
          <cell r="M5">
            <v>297.99050220380286</v>
          </cell>
          <cell r="N5">
            <v>299.74443936257637</v>
          </cell>
          <cell r="O5">
            <v>301.4918105948579</v>
          </cell>
          <cell r="P5">
            <v>303.232693295714</v>
          </cell>
          <cell r="Q5">
            <v>304.9671633407844</v>
          </cell>
          <cell r="R5">
            <v>306.6952951279132</v>
          </cell>
          <cell r="S5">
            <v>308.41716161732097</v>
          </cell>
          <cell r="T5">
            <v>310.13283437037978</v>
          </cell>
          <cell r="U5">
            <v>311.84238358704471</v>
          </cell>
          <cell r="V5">
            <v>313.54587814200926</v>
          </cell>
          <cell r="W5">
            <v>315.24338561962497</v>
          </cell>
          <cell r="X5">
            <v>316.93497234764703</v>
          </cell>
          <cell r="Y5">
            <v>318.62070342984788</v>
          </cell>
          <cell r="Z5">
            <v>320.30064277754656</v>
          </cell>
          <cell r="AA5">
            <v>321.9748531400985</v>
          </cell>
          <cell r="AB5">
            <v>323.64339613438869</v>
          </cell>
          <cell r="AC5">
            <v>325.30633227336017</v>
          </cell>
          <cell r="AD5">
            <v>326.96372099363151</v>
          </cell>
          <cell r="AE5">
            <v>328.61562068221843</v>
          </cell>
          <cell r="AF5">
            <v>330.26208870241419</v>
          </cell>
          <cell r="AG5">
            <v>331.90318141884853</v>
          </cell>
          <cell r="AH5">
            <v>333.53895422176362</v>
          </cell>
          <cell r="AI5">
            <v>335.16946155052887</v>
          </cell>
          <cell r="AJ5">
            <v>336.79475691643586</v>
          </cell>
          <cell r="AK5">
            <v>338.41489292478707</v>
          </cell>
          <cell r="AL5">
            <v>340.02992129631292</v>
          </cell>
          <cell r="AM5">
            <v>341.6398928879471</v>
          </cell>
          <cell r="AN5">
            <v>343.24485771296139</v>
          </cell>
          <cell r="AO5">
            <v>344.8448649605146</v>
          </cell>
          <cell r="AP5">
            <v>346.43996301461408</v>
          </cell>
          <cell r="AQ5">
            <v>348.03019947251715</v>
          </cell>
          <cell r="AR5">
            <v>349.61562116259751</v>
          </cell>
          <cell r="AS5">
            <v>351.19627416169124</v>
          </cell>
          <cell r="AT5">
            <v>352.77220381193405</v>
          </cell>
          <cell r="AU5">
            <v>354.34345473712813</v>
          </cell>
          <cell r="AV5">
            <v>355.91007085863282</v>
          </cell>
          <cell r="AW5">
            <v>357.47209541080446</v>
          </cell>
          <cell r="AX5">
            <v>359.02957095600539</v>
          </cell>
          <cell r="AY5">
            <v>360.58253939919274</v>
          </cell>
          <cell r="AZ5">
            <v>362.1310420020971</v>
          </cell>
          <cell r="BA5">
            <v>363.67511939701336</v>
          </cell>
          <cell r="BB5">
            <v>365.21481160021131</v>
          </cell>
          <cell r="BC5">
            <v>366.75015802497973</v>
          </cell>
          <cell r="BD5">
            <v>368.28119749431636</v>
          </cell>
          <cell r="BE5">
            <v>369.80796825327792</v>
          </cell>
          <cell r="BG5">
            <v>372.8488538023621</v>
          </cell>
          <cell r="BH5">
            <v>374.36304229944568</v>
          </cell>
          <cell r="BI5">
            <v>375.87310952254808</v>
          </cell>
          <cell r="BJ5">
            <v>377.37909100101473</v>
          </cell>
          <cell r="BK5">
            <v>378.88102175375127</v>
          </cell>
          <cell r="BL5">
            <v>380.37893629946302</v>
          </cell>
          <cell r="BM5">
            <v>381.87286866663646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D7">
            <v>1</v>
          </cell>
          <cell r="BE7">
            <v>1</v>
          </cell>
          <cell r="BH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R7">
            <v>1</v>
          </cell>
        </row>
        <row r="9">
          <cell r="B9">
            <v>1.108799109339929</v>
          </cell>
          <cell r="C9">
            <v>1.1143537429921662</v>
          </cell>
          <cell r="D9">
            <v>1.1198879647700422</v>
          </cell>
          <cell r="E9">
            <v>1.1254020325610947</v>
          </cell>
          <cell r="F9">
            <v>1.1308961986505135</v>
          </cell>
          <cell r="G9">
            <v>1.1363707099150142</v>
          </cell>
          <cell r="H9">
            <v>1.1418258079625849</v>
          </cell>
          <cell r="I9">
            <v>1.1472617292970182</v>
          </cell>
          <cell r="J9">
            <v>1.1526787055342165</v>
          </cell>
          <cell r="K9">
            <v>1.1580769632146937</v>
          </cell>
          <cell r="L9">
            <v>1.163456724663547</v>
          </cell>
          <cell r="M9">
            <v>1.1688182073394482</v>
          </cell>
          <cell r="N9">
            <v>1.1741616243895845</v>
          </cell>
          <cell r="O9">
            <v>1.1794871845663013</v>
          </cell>
          <cell r="P9">
            <v>1.1847950928437005</v>
          </cell>
          <cell r="Q9">
            <v>1.1900855498018015</v>
          </cell>
          <cell r="R9">
            <v>1.1953587520537585</v>
          </cell>
          <cell r="S9">
            <v>1.2006148926917837</v>
          </cell>
          <cell r="T9">
            <v>1.2058541612208946</v>
          </cell>
          <cell r="U9">
            <v>1.2110767427339602</v>
          </cell>
          <cell r="V9">
            <v>1.2162828197195081</v>
          </cell>
          <cell r="W9">
            <v>1.2214725708146539</v>
          </cell>
          <cell r="X9">
            <v>1.2266461712833436</v>
          </cell>
          <cell r="Y9">
            <v>1.2318037933787969</v>
          </cell>
          <cell r="Z9">
            <v>1.2369456060082831</v>
          </cell>
          <cell r="AA9">
            <v>1.2420717750795141</v>
          </cell>
          <cell r="AB9">
            <v>1.2471824633948692</v>
          </cell>
          <cell r="AC9">
            <v>1.2522778313158602</v>
          </cell>
          <cell r="AD9">
            <v>1.2573580356308718</v>
          </cell>
          <cell r="AE9">
            <v>1.2624232307294394</v>
          </cell>
          <cell r="AF9">
            <v>1.2674735683483072</v>
          </cell>
          <cell r="AG9">
            <v>1.2725091974093574</v>
          </cell>
          <cell r="AH9">
            <v>1.2775302647864857</v>
          </cell>
          <cell r="AI9">
            <v>1.282536913845852</v>
          </cell>
          <cell r="AJ9">
            <v>1.2875292864211321</v>
          </cell>
          <cell r="AK9">
            <v>1.2925075215292774</v>
          </cell>
          <cell r="AL9">
            <v>1.2974717559360811</v>
          </cell>
          <cell r="AM9">
            <v>1.3024221241647076</v>
          </cell>
          <cell r="AN9">
            <v>1.3073587584745316</v>
          </cell>
          <cell r="AO9">
            <v>1.3122817889685956</v>
          </cell>
          <cell r="AP9">
            <v>1.317191343607101</v>
          </cell>
          <cell r="AQ9">
            <v>1.3220875482380376</v>
          </cell>
          <cell r="AR9">
            <v>1.3269705269789942</v>
          </cell>
          <cell r="AS9">
            <v>1.3318404014130765</v>
          </cell>
          <cell r="AT9">
            <v>1.3366972917947744</v>
          </cell>
          <cell r="AU9">
            <v>1.3415413158856231</v>
          </cell>
          <cell r="AV9">
            <v>1.3463725903566213</v>
          </cell>
          <cell r="AW9">
            <v>1.3511912291651</v>
          </cell>
          <cell r="AX9">
            <v>1.3559973451951748</v>
          </cell>
          <cell r="AY9">
            <v>1.3607910493298976</v>
          </cell>
          <cell r="AZ9">
            <v>1.3655724507948535</v>
          </cell>
          <cell r="BA9">
            <v>1.3703416563227655</v>
          </cell>
          <cell r="BB9">
            <v>1.3750987744174321</v>
          </cell>
          <cell r="BD9">
            <v>1.3845771574254593</v>
          </cell>
          <cell r="BE9">
            <v>1.3892986273034484</v>
          </cell>
          <cell r="BH9">
            <v>1.4033933438910597</v>
          </cell>
          <cell r="BJ9">
            <v>1.4127327099732374</v>
          </cell>
          <cell r="BK9">
            <v>1.4173855420428967</v>
          </cell>
          <cell r="BL9">
            <v>1.422027262580293</v>
          </cell>
          <cell r="BM9">
            <v>1.4266579618060102</v>
          </cell>
          <cell r="BN9">
            <v>1.4312777286787939</v>
          </cell>
          <cell r="BO9">
            <v>1.4358866509205226</v>
          </cell>
          <cell r="BR9">
            <v>1.4496492090297131</v>
          </cell>
        </row>
        <row r="11">
          <cell r="B11">
            <v>146.49273205927284</v>
          </cell>
          <cell r="C11">
            <v>147.82603379141761</v>
          </cell>
          <cell r="D11">
            <v>149.15789229361832</v>
          </cell>
          <cell r="E11">
            <v>150.48831954781451</v>
          </cell>
          <cell r="F11">
            <v>151.81732735204551</v>
          </cell>
          <cell r="G11">
            <v>153.14492732228959</v>
          </cell>
          <cell r="H11">
            <v>154.47113089496213</v>
          </cell>
          <cell r="I11">
            <v>155.79594933136826</v>
          </cell>
          <cell r="J11">
            <v>157.11939372599485</v>
          </cell>
          <cell r="K11">
            <v>158.44147498756001</v>
          </cell>
          <cell r="L11">
            <v>159.76220389174659</v>
          </cell>
          <cell r="M11">
            <v>161.08159103116259</v>
          </cell>
          <cell r="N11">
            <v>162.39964684776348</v>
          </cell>
          <cell r="O11">
            <v>163.71638162184789</v>
          </cell>
          <cell r="P11">
            <v>165.0318055097205</v>
          </cell>
          <cell r="Q11">
            <v>166.34592849616109</v>
          </cell>
          <cell r="R11">
            <v>167.6587604191802</v>
          </cell>
          <cell r="S11">
            <v>168.97031099674942</v>
          </cell>
          <cell r="T11">
            <v>170.28058981804071</v>
          </cell>
          <cell r="U11">
            <v>171.58960628084657</v>
          </cell>
          <cell r="V11">
            <v>172.8973697149992</v>
          </cell>
          <cell r="W11">
            <v>174.20388929051904</v>
          </cell>
          <cell r="X11">
            <v>175.50917404747253</v>
          </cell>
          <cell r="Y11">
            <v>176.81323291821215</v>
          </cell>
          <cell r="Z11">
            <v>178.11607469991128</v>
          </cell>
          <cell r="AA11">
            <v>179.41770807588992</v>
          </cell>
          <cell r="AB11">
            <v>180.71814160467906</v>
          </cell>
          <cell r="AC11">
            <v>182.01738376493739</v>
          </cell>
          <cell r="AD11">
            <v>183.31544287030664</v>
          </cell>
          <cell r="AE11">
            <v>184.61232715142086</v>
          </cell>
          <cell r="AF11">
            <v>185.90804473475896</v>
          </cell>
          <cell r="AG11">
            <v>187.20260362793221</v>
          </cell>
          <cell r="AH11">
            <v>188.49601177330987</v>
          </cell>
          <cell r="AI11">
            <v>189.78827693790944</v>
          </cell>
          <cell r="AJ11">
            <v>191.07940685630783</v>
          </cell>
          <cell r="AK11">
            <v>192.36940913355011</v>
          </cell>
          <cell r="AL11">
            <v>193.65829128447245</v>
          </cell>
          <cell r="AM11">
            <v>194.94606073207729</v>
          </cell>
          <cell r="AN11">
            <v>196.23272480369556</v>
          </cell>
          <cell r="AO11">
            <v>197.51829073682276</v>
          </cell>
          <cell r="AP11">
            <v>198.80276567800681</v>
          </cell>
          <cell r="AQ11">
            <v>200.08615668306024</v>
          </cell>
          <cell r="AR11">
            <v>201.36847074397113</v>
          </cell>
          <cell r="AS11">
            <v>202.64971472607013</v>
          </cell>
          <cell r="AT11">
            <v>203.92989545754332</v>
          </cell>
          <cell r="AU11">
            <v>205.20901963914969</v>
          </cell>
          <cell r="AV11">
            <v>206.48709394936111</v>
          </cell>
          <cell r="AW11">
            <v>207.76412491858656</v>
          </cell>
          <cell r="AX11">
            <v>209.04011905302266</v>
          </cell>
          <cell r="AY11">
            <v>210.31508276199773</v>
          </cell>
          <cell r="AZ11">
            <v>211.58902238272148</v>
          </cell>
          <cell r="BA11">
            <v>212.86194411388163</v>
          </cell>
          <cell r="BB11">
            <v>214.13385434531654</v>
          </cell>
          <cell r="BD11">
            <v>216.67466419395174</v>
          </cell>
          <cell r="BE11">
            <v>217.94357591055314</v>
          </cell>
          <cell r="BH11">
            <v>221.74440901327972</v>
          </cell>
          <cell r="BJ11">
            <v>224.27343705257832</v>
          </cell>
          <cell r="BK11">
            <v>225.53650983263026</v>
          </cell>
          <cell r="BL11">
            <v>226.7986291836356</v>
          </cell>
          <cell r="BM11">
            <v>228.05980057818931</v>
          </cell>
          <cell r="BN11">
            <v>229.3200294297111</v>
          </cell>
          <cell r="BO11">
            <v>230.57932109338347</v>
          </cell>
          <cell r="BR11">
            <v>234.35162565460516</v>
          </cell>
        </row>
        <row r="13">
          <cell r="B13">
            <v>132.11837096880325</v>
          </cell>
          <cell r="C13">
            <v>132.65629044731162</v>
          </cell>
          <cell r="D13">
            <v>133.19001273868179</v>
          </cell>
          <cell r="E13">
            <v>133.71960880979208</v>
          </cell>
          <cell r="F13">
            <v>134.24514781569476</v>
          </cell>
          <cell r="G13">
            <v>134.76669715795725</v>
          </cell>
          <cell r="H13">
            <v>135.28432254530347</v>
          </cell>
          <cell r="I13">
            <v>135.79808804990978</v>
          </cell>
          <cell r="J13">
            <v>136.30805615791854</v>
          </cell>
          <cell r="K13">
            <v>136.81428784123636</v>
          </cell>
          <cell r="L13">
            <v>137.31684256494134</v>
          </cell>
          <cell r="M13">
            <v>137.81577838167721</v>
          </cell>
          <cell r="N13">
            <v>138.31115195251826</v>
          </cell>
          <cell r="O13">
            <v>138.80301860341669</v>
          </cell>
          <cell r="P13">
            <v>139.29143233841168</v>
          </cell>
          <cell r="Q13">
            <v>139.77644592345862</v>
          </cell>
          <cell r="R13">
            <v>140.25811090697573</v>
          </cell>
          <cell r="S13">
            <v>140.73647763765223</v>
          </cell>
          <cell r="T13">
            <v>141.21159531069347</v>
          </cell>
          <cell r="U13">
            <v>141.6835120567913</v>
          </cell>
          <cell r="V13">
            <v>142.15227487540417</v>
          </cell>
          <cell r="W13">
            <v>142.61792974551594</v>
          </cell>
          <cell r="X13">
            <v>143.08052163392077</v>
          </cell>
          <cell r="Y13">
            <v>143.54009450906082</v>
          </cell>
          <cell r="Z13">
            <v>143.99669139430094</v>
          </cell>
          <cell r="AA13">
            <v>144.4503543802081</v>
          </cell>
          <cell r="AB13">
            <v>144.90112466203121</v>
          </cell>
          <cell r="AC13">
            <v>145.34904253130347</v>
          </cell>
          <cell r="AD13">
            <v>145.79414747075543</v>
          </cell>
          <cell r="AE13">
            <v>146.23647811419804</v>
          </cell>
          <cell r="AF13">
            <v>146.67607228845233</v>
          </cell>
          <cell r="AG13">
            <v>147.1129670489214</v>
          </cell>
          <cell r="AH13">
            <v>147.54719866054475</v>
          </cell>
          <cell r="AI13">
            <v>147.97880270658632</v>
          </cell>
          <cell r="AJ13">
            <v>148.4078139981109</v>
          </cell>
          <cell r="AK13">
            <v>148.83426667099098</v>
          </cell>
          <cell r="AL13">
            <v>149.258194175298</v>
          </cell>
          <cell r="AM13">
            <v>149.6796292961497</v>
          </cell>
          <cell r="AN13">
            <v>150.09860417554111</v>
          </cell>
          <cell r="AO13">
            <v>150.51515032610854</v>
          </cell>
          <cell r="AP13">
            <v>150.92929864964768</v>
          </cell>
          <cell r="AQ13">
            <v>151.3410794540176</v>
          </cell>
          <cell r="AR13">
            <v>151.75052244936469</v>
          </cell>
          <cell r="AS13">
            <v>152.15765681162679</v>
          </cell>
          <cell r="AT13">
            <v>152.56251113049538</v>
          </cell>
          <cell r="AU13">
            <v>152.96511349237144</v>
          </cell>
          <cell r="AV13">
            <v>153.36549141621174</v>
          </cell>
          <cell r="AW13">
            <v>153.76367196149121</v>
          </cell>
          <cell r="AX13">
            <v>154.15968164962342</v>
          </cell>
          <cell r="AY13">
            <v>154.55354653130945</v>
          </cell>
          <cell r="AZ13">
            <v>154.94529218099171</v>
          </cell>
          <cell r="BA13">
            <v>155.33494375781049</v>
          </cell>
          <cell r="BB13">
            <v>155.72252577712862</v>
          </cell>
          <cell r="BD13">
            <v>156.49157797521784</v>
          </cell>
          <cell r="BE13">
            <v>156.87309526359323</v>
          </cell>
          <cell r="BH13">
            <v>158.00588621752286</v>
          </cell>
          <cell r="BJ13">
            <v>158.75150017360818</v>
          </cell>
          <cell r="BK13">
            <v>159.12149739270058</v>
          </cell>
          <cell r="BL13">
            <v>159.48964914505618</v>
          </cell>
          <cell r="BM13">
            <v>159.85597577255851</v>
          </cell>
          <cell r="BN13">
            <v>160.22049727651071</v>
          </cell>
          <cell r="BO13">
            <v>160.58323332525097</v>
          </cell>
          <cell r="BR13">
            <v>161.66092058330622</v>
          </cell>
        </row>
        <row r="15">
          <cell r="B15">
            <v>185.78621286986362</v>
          </cell>
          <cell r="C15">
            <v>187.65007260939919</v>
          </cell>
          <cell r="D15">
            <v>189.50955548092688</v>
          </cell>
          <cell r="E15">
            <v>191.36472030302562</v>
          </cell>
          <cell r="F15">
            <v>193.21562453648025</v>
          </cell>
          <cell r="G15">
            <v>195.06232432628079</v>
          </cell>
          <cell r="H15">
            <v>196.90487454682315</v>
          </cell>
          <cell r="I15">
            <v>198.74332884142351</v>
          </cell>
          <cell r="J15">
            <v>200.57773965270871</v>
          </cell>
          <cell r="K15">
            <v>202.40815830289515</v>
          </cell>
          <cell r="L15">
            <v>204.23463493644343</v>
          </cell>
          <cell r="M15">
            <v>206.05721865600628</v>
          </cell>
          <cell r="N15">
            <v>207.8759575004544</v>
          </cell>
          <cell r="O15">
            <v>209.690898503743</v>
          </cell>
          <cell r="P15">
            <v>211.50208766037196</v>
          </cell>
          <cell r="Q15">
            <v>213.3095700505462</v>
          </cell>
          <cell r="R15">
            <v>215.1133898273508</v>
          </cell>
          <cell r="S15">
            <v>216.91359019914879</v>
          </cell>
          <cell r="T15">
            <v>218.71021347785538</v>
          </cell>
          <cell r="U15">
            <v>220.5033012272753</v>
          </cell>
          <cell r="V15">
            <v>222.29289406007643</v>
          </cell>
          <cell r="W15">
            <v>224.07903183925288</v>
          </cell>
          <cell r="X15">
            <v>225.86175364930338</v>
          </cell>
          <cell r="Y15">
            <v>227.6410977809719</v>
          </cell>
          <cell r="Z15">
            <v>229.41710180847898</v>
          </cell>
          <cell r="AA15">
            <v>231.18980257421458</v>
          </cell>
          <cell r="AB15">
            <v>232.95923623318293</v>
          </cell>
          <cell r="AC15">
            <v>234.72543819198896</v>
          </cell>
          <cell r="AD15">
            <v>236.48844329073398</v>
          </cell>
          <cell r="AE15">
            <v>238.24828567099257</v>
          </cell>
          <cell r="AF15">
            <v>240.00499883644235</v>
          </cell>
          <cell r="AG15">
            <v>241.75861570062963</v>
          </cell>
          <cell r="AH15">
            <v>243.50916850643958</v>
          </cell>
          <cell r="AI15">
            <v>245.25668905069551</v>
          </cell>
          <cell r="AJ15">
            <v>247.0012084357557</v>
          </cell>
          <cell r="AK15">
            <v>248.74275726860759</v>
          </cell>
          <cell r="AL15">
            <v>250.48136560475504</v>
          </cell>
          <cell r="AM15">
            <v>252.21706296804268</v>
          </cell>
          <cell r="AN15">
            <v>253.94987837403062</v>
          </cell>
          <cell r="AO15">
            <v>255.67984033489645</v>
          </cell>
          <cell r="AP15">
            <v>257.40697687677874</v>
          </cell>
          <cell r="AQ15">
            <v>259.13131555419324</v>
          </cell>
          <cell r="AR15">
            <v>260.85288341447983</v>
          </cell>
          <cell r="AS15">
            <v>262.57170712837808</v>
          </cell>
          <cell r="AT15">
            <v>264.28781283747117</v>
          </cell>
          <cell r="AU15">
            <v>266.0012263348014</v>
          </cell>
          <cell r="AV15">
            <v>267.71197288280172</v>
          </cell>
          <cell r="AW15">
            <v>269.42007745866351</v>
          </cell>
          <cell r="AX15">
            <v>271.12556453706759</v>
          </cell>
          <cell r="AY15">
            <v>272.82845823643197</v>
          </cell>
          <cell r="AZ15">
            <v>274.52878228447946</v>
          </cell>
          <cell r="BA15">
            <v>276.22656015188522</v>
          </cell>
          <cell r="BB15">
            <v>277.92181445457084</v>
          </cell>
          <cell r="BD15">
            <v>281.30484347271431</v>
          </cell>
          <cell r="BE15">
            <v>282.99266225866239</v>
          </cell>
          <cell r="BH15">
            <v>288.0415937941226</v>
          </cell>
          <cell r="BJ15">
            <v>291.39565270527686</v>
          </cell>
          <cell r="BK15">
            <v>293.06917446183326</v>
          </cell>
          <cell r="BL15">
            <v>294.74038413134008</v>
          </cell>
          <cell r="BM15">
            <v>296.40930113396621</v>
          </cell>
          <cell r="BN15">
            <v>298.07594460590502</v>
          </cell>
          <cell r="BO15">
            <v>299.74033340523602</v>
          </cell>
          <cell r="BR15">
            <v>304.72015629594603</v>
          </cell>
        </row>
        <row r="17">
          <cell r="B17">
            <v>88.501125682722574</v>
          </cell>
          <cell r="C17">
            <v>88.561741479146377</v>
          </cell>
          <cell r="D17">
            <v>88.62315511239423</v>
          </cell>
          <cell r="E17">
            <v>88.685338051557025</v>
          </cell>
          <cell r="F17">
            <v>88.748262820574766</v>
          </cell>
          <cell r="G17">
            <v>88.811902952711179</v>
          </cell>
          <cell r="H17">
            <v>88.876232944324201</v>
          </cell>
          <cell r="I17">
            <v>88.941228214362425</v>
          </cell>
          <cell r="J17">
            <v>89.006865072406271</v>
          </cell>
          <cell r="K17">
            <v>89.073120644031917</v>
          </cell>
          <cell r="L17">
            <v>89.139972916066824</v>
          </cell>
          <cell r="M17">
            <v>89.207400614775153</v>
          </cell>
          <cell r="N17">
            <v>89.275383221446589</v>
          </cell>
          <cell r="O17">
            <v>89.34390091861043</v>
          </cell>
          <cell r="P17">
            <v>89.412934616146771</v>
          </cell>
          <cell r="Q17">
            <v>89.482465842132427</v>
          </cell>
          <cell r="R17">
            <v>89.552476751665708</v>
          </cell>
          <cell r="S17">
            <v>89.622950139086925</v>
          </cell>
          <cell r="T17">
            <v>89.693869394928271</v>
          </cell>
          <cell r="U17">
            <v>89.765218381043255</v>
          </cell>
          <cell r="V17">
            <v>89.836981597539378</v>
          </cell>
          <cell r="W17">
            <v>89.909144013995842</v>
          </cell>
          <cell r="X17">
            <v>89.981691092439817</v>
          </cell>
          <cell r="Y17">
            <v>90.054608798460663</v>
          </cell>
          <cell r="Z17">
            <v>90.127883537024374</v>
          </cell>
          <cell r="AA17">
            <v>90.201502164142696</v>
          </cell>
          <cell r="AB17">
            <v>90.275451950115126</v>
          </cell>
          <cell r="AC17">
            <v>90.349720627656581</v>
          </cell>
          <cell r="AD17">
            <v>90.424296245458777</v>
          </cell>
          <cell r="AE17">
            <v>90.499167273742259</v>
          </cell>
          <cell r="AF17">
            <v>90.574322555080457</v>
          </cell>
          <cell r="AG17">
            <v>90.64975126631775</v>
          </cell>
          <cell r="AH17">
            <v>90.725442981634487</v>
          </cell>
          <cell r="AI17">
            <v>90.801387496041372</v>
          </cell>
          <cell r="AJ17">
            <v>90.877575020201675</v>
          </cell>
          <cell r="AK17">
            <v>90.953996024344406</v>
          </cell>
          <cell r="AL17">
            <v>91.03064128231928</v>
          </cell>
          <cell r="AM17">
            <v>91.107501856192059</v>
          </cell>
          <cell r="AN17">
            <v>91.184569078320479</v>
          </cell>
          <cell r="AO17">
            <v>91.261834547785284</v>
          </cell>
          <cell r="AP17">
            <v>91.339290117317873</v>
          </cell>
          <cell r="AQ17">
            <v>91.416927882603801</v>
          </cell>
          <cell r="AR17">
            <v>91.494740209359833</v>
          </cell>
          <cell r="AS17">
            <v>91.572719634961643</v>
          </cell>
          <cell r="AT17">
            <v>91.65085898391564</v>
          </cell>
          <cell r="AU17">
            <v>91.729151232370057</v>
          </cell>
          <cell r="AV17">
            <v>91.807589644820268</v>
          </cell>
          <cell r="AW17">
            <v>91.886167591435694</v>
          </cell>
          <cell r="AX17">
            <v>91.964878710365852</v>
          </cell>
          <cell r="AY17">
            <v>92.04371679937249</v>
          </cell>
          <cell r="AZ17">
            <v>92.122675841963598</v>
          </cell>
          <cell r="BA17">
            <v>92.201749910237027</v>
          </cell>
          <cell r="BB17">
            <v>92.280933601510611</v>
          </cell>
          <cell r="BD17">
            <v>92.439607283382543</v>
          </cell>
          <cell r="BE17">
            <v>92.519086828204408</v>
          </cell>
          <cell r="BH17">
            <v>92.758036216875297</v>
          </cell>
          <cell r="BJ17">
            <v>92.917714215767774</v>
          </cell>
          <cell r="BK17">
            <v>92.997653271711982</v>
          </cell>
          <cell r="BL17">
            <v>93.077653343695985</v>
          </cell>
          <cell r="BM17">
            <v>93.157710316464147</v>
          </cell>
          <cell r="BN17">
            <v>93.237820191106493</v>
          </cell>
          <cell r="BO17">
            <v>93.317979081518814</v>
          </cell>
          <cell r="BR17">
            <v>93.558712607235947</v>
          </cell>
        </row>
        <row r="19">
          <cell r="B19">
            <v>0.96641285208573913</v>
          </cell>
          <cell r="C19">
            <v>0.9648293813951111</v>
          </cell>
          <cell r="D19">
            <v>0.96326327011735358</v>
          </cell>
          <cell r="E19">
            <v>0.96171417693435668</v>
          </cell>
          <cell r="F19">
            <v>0.9601817701739993</v>
          </cell>
          <cell r="G19">
            <v>0.95866572745418577</v>
          </cell>
          <cell r="H19">
            <v>0.95716573535101013</v>
          </cell>
          <cell r="I19">
            <v>0.95568148907328287</v>
          </cell>
          <cell r="J19">
            <v>0.95421269213587157</v>
          </cell>
          <cell r="K19">
            <v>0.95275905615415823</v>
          </cell>
          <cell r="L19">
            <v>0.95132030036704673</v>
          </cell>
          <cell r="M19">
            <v>0.94989615157870855</v>
          </cell>
          <cell r="N19">
            <v>0.94848634378491969</v>
          </cell>
          <cell r="O19">
            <v>0.94709061798047833</v>
          </cell>
          <cell r="P19">
            <v>0.94570872179209675</v>
          </cell>
          <cell r="Q19">
            <v>0.94434040944286846</v>
          </cell>
          <cell r="R19">
            <v>0.942985441450502</v>
          </cell>
          <cell r="S19">
            <v>0.94164358433197404</v>
          </cell>
          <cell r="T19">
            <v>0.94031461044861198</v>
          </cell>
          <cell r="U19">
            <v>0.93899829804719859</v>
          </cell>
          <cell r="V19">
            <v>0.9376944306418753</v>
          </cell>
          <cell r="W19">
            <v>0.93640279717674124</v>
          </cell>
          <cell r="X19">
            <v>0.93512319175662595</v>
          </cell>
          <cell r="Y19">
            <v>0.93385541341583911</v>
          </cell>
          <cell r="Z19">
            <v>0.93259926606497145</v>
          </cell>
          <cell r="AA19">
            <v>0.93135455827432601</v>
          </cell>
          <cell r="AB19">
            <v>0.93012110317366437</v>
          </cell>
          <cell r="AC19">
            <v>0.92889871817101133</v>
          </cell>
          <cell r="AD19">
            <v>0.9276872251084286</v>
          </cell>
          <cell r="AE19">
            <v>0.9264864498667833</v>
          </cell>
          <cell r="AF19">
            <v>0.92529622231979669</v>
          </cell>
          <cell r="AG19">
            <v>0.92411637626795551</v>
          </cell>
          <cell r="AH19">
            <v>0.92294674915871722</v>
          </cell>
          <cell r="AI19">
            <v>0.92178718233034185</v>
          </cell>
          <cell r="AJ19">
            <v>0.9206375204583912</v>
          </cell>
          <cell r="AK19">
            <v>0.91949761176507605</v>
          </cell>
          <cell r="AL19">
            <v>0.91836730780130582</v>
          </cell>
          <cell r="AM19">
            <v>0.91724646336166971</v>
          </cell>
          <cell r="AN19">
            <v>0.91613493640867627</v>
          </cell>
          <cell r="AO19">
            <v>0.91503258797064668</v>
          </cell>
          <cell r="AP19">
            <v>0.91393928206362574</v>
          </cell>
          <cell r="AQ19">
            <v>0.91285488561191319</v>
          </cell>
          <cell r="AR19">
            <v>0.91177926829386757</v>
          </cell>
          <cell r="AS19">
            <v>0.91071230265163716</v>
          </cell>
          <cell r="AT19">
            <v>0.90965386376038193</v>
          </cell>
          <cell r="AU19">
            <v>0.90860382942033457</v>
          </cell>
          <cell r="AV19">
            <v>0.90756207979063352</v>
          </cell>
          <cell r="AW19">
            <v>0.90652849768177601</v>
          </cell>
          <cell r="AX19">
            <v>0.90550296814429465</v>
          </cell>
          <cell r="AY19">
            <v>0.9044853786138336</v>
          </cell>
          <cell r="AZ19">
            <v>0.90347561878380123</v>
          </cell>
          <cell r="BA19">
            <v>0.90247358072891981</v>
          </cell>
          <cell r="BB19">
            <v>0.90147915796165579</v>
          </cell>
          <cell r="BD19">
            <v>0.89951274631310263</v>
          </cell>
          <cell r="BE19">
            <v>0.8985405555973085</v>
          </cell>
          <cell r="BH19">
            <v>0.89566687461559091</v>
          </cell>
          <cell r="BJ19">
            <v>0.89378589254254981</v>
          </cell>
          <cell r="BK19">
            <v>0.89285557114424863</v>
          </cell>
          <cell r="BL19">
            <v>0.89193191260683469</v>
          </cell>
          <cell r="BM19">
            <v>0.89101483129681014</v>
          </cell>
          <cell r="BN19">
            <v>0.89010424316515269</v>
          </cell>
          <cell r="BO19">
            <v>0.88920006570909949</v>
          </cell>
          <cell r="BR19">
            <v>0.88652519479065306</v>
          </cell>
        </row>
        <row r="21">
          <cell r="B21">
            <v>1.1479393308434993</v>
          </cell>
          <cell r="C21">
            <v>1.1556438020565578</v>
          </cell>
          <cell r="D21">
            <v>1.1633343494023942</v>
          </cell>
          <cell r="E21">
            <v>1.1710111397949716</v>
          </cell>
          <cell r="F21">
            <v>1.1786743365526302</v>
          </cell>
          <cell r="G21">
            <v>1.1863240995453206</v>
          </cell>
          <cell r="H21">
            <v>1.1939605852650803</v>
          </cell>
          <cell r="I21">
            <v>1.201583946935832</v>
          </cell>
          <cell r="J21">
            <v>1.2091943347007705</v>
          </cell>
          <cell r="K21">
            <v>1.2167918952463903</v>
          </cell>
          <cell r="L21">
            <v>1.2243767729039368</v>
          </cell>
          <cell r="M21">
            <v>1.2319491086297414</v>
          </cell>
          <cell r="N21">
            <v>1.2395090406855171</v>
          </cell>
          <cell r="O21">
            <v>1.2470567044232928</v>
          </cell>
          <cell r="P21">
            <v>1.254592233065416</v>
          </cell>
          <cell r="Q21">
            <v>1.2621157567411323</v>
          </cell>
          <cell r="R21">
            <v>1.2696274030029127</v>
          </cell>
          <cell r="S21">
            <v>1.2771272973772703</v>
          </cell>
          <cell r="T21">
            <v>1.2846155631907585</v>
          </cell>
          <cell r="U21">
            <v>1.2920923203093835</v>
          </cell>
          <cell r="V21">
            <v>1.2995576876461787</v>
          </cell>
          <cell r="W21">
            <v>1.3070117813042039</v>
          </cell>
          <cell r="X21">
            <v>1.3144547151874411</v>
          </cell>
          <cell r="Y21">
            <v>1.3218866014525885</v>
          </cell>
          <cell r="Z21">
            <v>1.3293075499593889</v>
          </cell>
          <cell r="AA21">
            <v>1.3367176687034645</v>
          </cell>
          <cell r="AB21">
            <v>1.3441170635999085</v>
          </cell>
          <cell r="AC21">
            <v>1.3515058393842287</v>
          </cell>
          <cell r="AD21">
            <v>1.3588840979118113</v>
          </cell>
          <cell r="AE21">
            <v>1.3662519398007376</v>
          </cell>
          <cell r="AF21">
            <v>1.3736094640090828</v>
          </cell>
          <cell r="AG21">
            <v>1.3809567675438406</v>
          </cell>
          <cell r="AH21">
            <v>1.3882939465270476</v>
          </cell>
          <cell r="AI21">
            <v>1.3956210940117753</v>
          </cell>
          <cell r="AJ21">
            <v>1.4029383028180973</v>
          </cell>
          <cell r="AK21">
            <v>1.4102456636077305</v>
          </cell>
          <cell r="AL21">
            <v>1.4175432656639098</v>
          </cell>
          <cell r="AM21">
            <v>1.4248311968586855</v>
          </cell>
          <cell r="AN21">
            <v>1.4321095435772091</v>
          </cell>
          <cell r="AO21">
            <v>1.4393783908324651</v>
          </cell>
          <cell r="AP21">
            <v>1.4466378222430292</v>
          </cell>
          <cell r="AQ21">
            <v>1.4538879200369661</v>
          </cell>
          <cell r="AR21">
            <v>1.4611287655778853</v>
          </cell>
          <cell r="AS21">
            <v>1.4683604381341524</v>
          </cell>
          <cell r="AT21">
            <v>1.4755830166295538</v>
          </cell>
          <cell r="AU21">
            <v>1.482796577877578</v>
          </cell>
          <cell r="AV21">
            <v>1.4900011986319692</v>
          </cell>
          <cell r="AW21">
            <v>1.4971969531340803</v>
          </cell>
          <cell r="AX21">
            <v>1.5043839155241596</v>
          </cell>
          <cell r="AY21">
            <v>1.5115621584249737</v>
          </cell>
          <cell r="AZ21">
            <v>1.5187317534222409</v>
          </cell>
          <cell r="BA21">
            <v>1.5258927697782583</v>
          </cell>
          <cell r="BB21">
            <v>1.5330452808080233</v>
          </cell>
          <cell r="BD21">
            <v>1.5473250495205768</v>
          </cell>
          <cell r="BE21">
            <v>1.5544524424322235</v>
          </cell>
          <cell r="BH21">
            <v>1.5757854390015424</v>
          </cell>
          <cell r="BJ21">
            <v>1.5899670861378521</v>
          </cell>
          <cell r="BK21">
            <v>1.5970459902323415</v>
          </cell>
          <cell r="BL21">
            <v>1.6041170285363007</v>
          </cell>
          <cell r="BM21">
            <v>1.611180260402278</v>
          </cell>
          <cell r="BN21">
            <v>1.6182357443695239</v>
          </cell>
          <cell r="BO21">
            <v>1.6252835381799373</v>
          </cell>
          <cell r="BR21">
            <v>1.646381344449708</v>
          </cell>
        </row>
        <row r="23">
          <cell r="B23">
            <v>39.293480810590779</v>
          </cell>
          <cell r="C23">
            <v>39.824038817981581</v>
          </cell>
          <cell r="D23">
            <v>40.351663187308553</v>
          </cell>
          <cell r="E23">
            <v>40.876400755211129</v>
          </cell>
          <cell r="F23">
            <v>41.398297184434732</v>
          </cell>
          <cell r="G23">
            <v>41.917397003991184</v>
          </cell>
          <cell r="H23">
            <v>42.433743651861043</v>
          </cell>
          <cell r="I23">
            <v>42.947379510055299</v>
          </cell>
          <cell r="J23">
            <v>43.458345926713868</v>
          </cell>
          <cell r="K23">
            <v>43.966683315335096</v>
          </cell>
          <cell r="L23">
            <v>44.472431044696847</v>
          </cell>
          <cell r="M23">
            <v>44.975627624843675</v>
          </cell>
          <cell r="N23">
            <v>45.476310652690891</v>
          </cell>
          <cell r="O23">
            <v>45.97451688189507</v>
          </cell>
          <cell r="P23">
            <v>46.47028215065145</v>
          </cell>
          <cell r="Q23">
            <v>46.963641554385163</v>
          </cell>
          <cell r="R23">
            <v>47.454629408170604</v>
          </cell>
          <cell r="S23">
            <v>47.943279202399331</v>
          </cell>
          <cell r="T23">
            <v>48.429623659814645</v>
          </cell>
          <cell r="U23">
            <v>48.913694946428734</v>
          </cell>
          <cell r="V23">
            <v>49.395524345077256</v>
          </cell>
          <cell r="W23">
            <v>49.875142548733834</v>
          </cell>
          <cell r="X23">
            <v>50.352579601830868</v>
          </cell>
          <cell r="Y23">
            <v>50.827864862759732</v>
          </cell>
          <cell r="Z23">
            <v>51.301027108567702</v>
          </cell>
          <cell r="AA23">
            <v>51.772094498324662</v>
          </cell>
          <cell r="AB23">
            <v>52.241094628503873</v>
          </cell>
          <cell r="AC23">
            <v>52.70805442705155</v>
          </cell>
          <cell r="AD23">
            <v>53.173000420427357</v>
          </cell>
          <cell r="AE23">
            <v>53.63595851957173</v>
          </cell>
          <cell r="AF23">
            <v>54.096954101683387</v>
          </cell>
          <cell r="AG23">
            <v>54.55601207269742</v>
          </cell>
          <cell r="AH23">
            <v>55.013156733129712</v>
          </cell>
          <cell r="AI23">
            <v>55.468412112786098</v>
          </cell>
          <cell r="AJ23">
            <v>55.921801579447894</v>
          </cell>
          <cell r="AK23">
            <v>56.373348135057469</v>
          </cell>
          <cell r="AL23">
            <v>56.823074320282593</v>
          </cell>
          <cell r="AM23">
            <v>57.271002235965405</v>
          </cell>
          <cell r="AN23">
            <v>57.717153570335064</v>
          </cell>
          <cell r="AO23">
            <v>58.161549598073684</v>
          </cell>
          <cell r="AP23">
            <v>58.604211198771964</v>
          </cell>
          <cell r="AQ23">
            <v>59.045158871132976</v>
          </cell>
          <cell r="AR23">
            <v>59.484412670508689</v>
          </cell>
          <cell r="AS23">
            <v>59.921992402307971</v>
          </cell>
          <cell r="AT23">
            <v>60.357917379927798</v>
          </cell>
          <cell r="AU23">
            <v>60.792206695651728</v>
          </cell>
          <cell r="AV23">
            <v>61.224878933440607</v>
          </cell>
          <cell r="AW23">
            <v>61.655952540076967</v>
          </cell>
          <cell r="AX23">
            <v>62.085445484044925</v>
          </cell>
          <cell r="AY23">
            <v>62.513375474434234</v>
          </cell>
          <cell r="AZ23">
            <v>62.939759901758016</v>
          </cell>
          <cell r="BA23">
            <v>63.364616038003597</v>
          </cell>
          <cell r="BB23">
            <v>63.787960109254271</v>
          </cell>
          <cell r="BD23">
            <v>64.630179278762526</v>
          </cell>
          <cell r="BE23">
            <v>65.049086348109299</v>
          </cell>
          <cell r="BH23">
            <v>66.297184780842827</v>
          </cell>
          <cell r="BJ23">
            <v>67.122215652698586</v>
          </cell>
          <cell r="BK23">
            <v>67.532664629202984</v>
          </cell>
          <cell r="BL23">
            <v>67.941754947704467</v>
          </cell>
          <cell r="BM23">
            <v>68.349500555776956</v>
          </cell>
          <cell r="BN23">
            <v>68.755915176193881</v>
          </cell>
          <cell r="BO23">
            <v>69.161012311852517</v>
          </cell>
          <cell r="BR23">
            <v>70.368530641340854</v>
          </cell>
        </row>
        <row r="25">
          <cell r="B25">
            <v>-43.617245286080639</v>
          </cell>
          <cell r="C25">
            <v>-44.094548968165228</v>
          </cell>
          <cell r="D25">
            <v>-44.566857626287529</v>
          </cell>
          <cell r="E25">
            <v>-45.034270758235053</v>
          </cell>
          <cell r="F25">
            <v>-45.496884995120013</v>
          </cell>
          <cell r="G25">
            <v>-45.954794205246081</v>
          </cell>
          <cell r="H25">
            <v>-46.408089600979267</v>
          </cell>
          <cell r="I25">
            <v>-46.856859835547354</v>
          </cell>
          <cell r="J25">
            <v>-47.301191085512286</v>
          </cell>
          <cell r="K25">
            <v>-47.741167197204462</v>
          </cell>
          <cell r="L25">
            <v>-48.176869648874515</v>
          </cell>
          <cell r="M25">
            <v>-48.608377766902088</v>
          </cell>
          <cell r="N25">
            <v>-49.035768731071691</v>
          </cell>
          <cell r="O25">
            <v>-49.459117684806259</v>
          </cell>
          <cell r="P25">
            <v>-49.87849772226491</v>
          </cell>
          <cell r="Q25">
            <v>-50.293980081326183</v>
          </cell>
          <cell r="R25">
            <v>-50.70563415531003</v>
          </cell>
          <cell r="S25">
            <v>-51.113527498565311</v>
          </cell>
          <cell r="T25">
            <v>-51.517725915765233</v>
          </cell>
          <cell r="U25">
            <v>-51.918293675748046</v>
          </cell>
          <cell r="V25">
            <v>-52.315293277864811</v>
          </cell>
          <cell r="W25">
            <v>-52.708785731520074</v>
          </cell>
          <cell r="X25">
            <v>-53.098830541480929</v>
          </cell>
          <cell r="Y25">
            <v>-53.485485710600166</v>
          </cell>
          <cell r="Z25">
            <v>-53.868807857276579</v>
          </cell>
          <cell r="AA25">
            <v>-54.248852216065387</v>
          </cell>
          <cell r="AB25">
            <v>-54.625672711916081</v>
          </cell>
          <cell r="AC25">
            <v>-54.999321903646916</v>
          </cell>
          <cell r="AD25">
            <v>-55.369851225296642</v>
          </cell>
          <cell r="AE25">
            <v>-55.737310840455777</v>
          </cell>
          <cell r="AF25">
            <v>-56.101749733371889</v>
          </cell>
          <cell r="AG25">
            <v>-56.463215782603619</v>
          </cell>
          <cell r="AH25">
            <v>-56.821755678910236</v>
          </cell>
          <cell r="AI25">
            <v>-57.177415210544957</v>
          </cell>
          <cell r="AJ25">
            <v>-57.530238977909221</v>
          </cell>
          <cell r="AK25">
            <v>-57.880270646646593</v>
          </cell>
          <cell r="AL25">
            <v>-58.227552892978736</v>
          </cell>
          <cell r="AM25">
            <v>-58.572127439957661</v>
          </cell>
          <cell r="AN25">
            <v>-58.914035097220641</v>
          </cell>
          <cell r="AO25">
            <v>-59.253315778323234</v>
          </cell>
          <cell r="AP25">
            <v>-59.590008532329797</v>
          </cell>
          <cell r="AQ25">
            <v>-59.924151571413809</v>
          </cell>
          <cell r="AR25">
            <v>-60.255782240004883</v>
          </cell>
          <cell r="AS25">
            <v>-60.58493717666515</v>
          </cell>
          <cell r="AT25">
            <v>-60.911652146579726</v>
          </cell>
          <cell r="AU25">
            <v>-61.235962260001386</v>
          </cell>
          <cell r="AV25">
            <v>-61.557901771391442</v>
          </cell>
          <cell r="AW25">
            <v>-61.877504370055554</v>
          </cell>
          <cell r="AX25">
            <v>-62.194802939257592</v>
          </cell>
          <cell r="AY25">
            <v>-62.509829731936946</v>
          </cell>
          <cell r="AZ25">
            <v>-62.822616339028116</v>
          </cell>
          <cell r="BA25">
            <v>-63.133193847573502</v>
          </cell>
          <cell r="BB25">
            <v>-63.441592175618005</v>
          </cell>
          <cell r="BD25">
            <v>-64.051970691835265</v>
          </cell>
          <cell r="BE25">
            <v>-64.354008435388778</v>
          </cell>
          <cell r="BH25">
            <v>-65.247850000647546</v>
          </cell>
          <cell r="BJ25">
            <v>-65.833785957840362</v>
          </cell>
          <cell r="BK25">
            <v>-66.123844120988593</v>
          </cell>
          <cell r="BL25">
            <v>-66.411995801360177</v>
          </cell>
          <cell r="BM25">
            <v>-66.69826545609439</v>
          </cell>
          <cell r="BN25">
            <v>-66.982677085404191</v>
          </cell>
          <cell r="BO25">
            <v>-67.265254243732173</v>
          </cell>
          <cell r="BR25">
            <v>-68.102207976070261</v>
          </cell>
        </row>
        <row r="27">
          <cell r="B27">
            <v>0.23080881918320248</v>
          </cell>
          <cell r="C27">
            <v>0.23385088872602552</v>
          </cell>
          <cell r="D27">
            <v>0.23687311850375115</v>
          </cell>
          <cell r="E27">
            <v>0.23987579409773027</v>
          </cell>
          <cell r="F27">
            <v>0.2428591944783233</v>
          </cell>
          <cell r="G27">
            <v>0.24582359229132295</v>
          </cell>
          <cell r="H27">
            <v>0.2487692540018008</v>
          </cell>
          <cell r="I27">
            <v>0.25169644009995779</v>
          </cell>
          <cell r="J27">
            <v>0.25460540542937571</v>
          </cell>
          <cell r="K27">
            <v>0.2574963986146227</v>
          </cell>
          <cell r="L27">
            <v>0.2603696638460733</v>
          </cell>
          <cell r="M27">
            <v>0.26322543927782854</v>
          </cell>
          <cell r="N27">
            <v>0.26606395813817496</v>
          </cell>
          <cell r="O27">
            <v>0.26888544841149958</v>
          </cell>
          <cell r="P27">
            <v>0.27169013409845899</v>
          </cell>
          <cell r="Q27">
            <v>0.27447823370965063</v>
          </cell>
          <cell r="R27">
            <v>0.27724996110811456</v>
          </cell>
          <cell r="S27">
            <v>0.28000552639956633</v>
          </cell>
          <cell r="T27">
            <v>0.28274513567427567</v>
          </cell>
          <cell r="U27">
            <v>0.28546898904272705</v>
          </cell>
          <cell r="V27">
            <v>0.2881772846044473</v>
          </cell>
          <cell r="W27">
            <v>0.29087021554052767</v>
          </cell>
          <cell r="X27">
            <v>0.29354797109465985</v>
          </cell>
          <cell r="Y27">
            <v>0.29621073729768183</v>
          </cell>
          <cell r="Z27">
            <v>0.29885869612217791</v>
          </cell>
          <cell r="AA27">
            <v>0.30149202617666992</v>
          </cell>
          <cell r="AB27">
            <v>0.30411090238291327</v>
          </cell>
          <cell r="AC27">
            <v>0.30671549739451431</v>
          </cell>
          <cell r="AD27">
            <v>0.30930597896196549</v>
          </cell>
          <cell r="AE27">
            <v>0.31188251250704152</v>
          </cell>
          <cell r="AF27">
            <v>0.31444526047590954</v>
          </cell>
          <cell r="AG27">
            <v>0.31699438190112184</v>
          </cell>
          <cell r="AH27">
            <v>0.31953003406538877</v>
          </cell>
          <cell r="AI27">
            <v>0.3220523691340953</v>
          </cell>
          <cell r="AJ27">
            <v>0.3245615385554248</v>
          </cell>
          <cell r="AK27">
            <v>0.3270576900934094</v>
          </cell>
          <cell r="AL27">
            <v>0.32954096904516877</v>
          </cell>
          <cell r="AM27">
            <v>0.33201151820055347</v>
          </cell>
          <cell r="AN27">
            <v>0.33446947773624025</v>
          </cell>
          <cell r="AO27">
            <v>0.33691498540256359</v>
          </cell>
          <cell r="AP27">
            <v>0.33934817649935112</v>
          </cell>
          <cell r="AQ27">
            <v>0.34176918389202526</v>
          </cell>
          <cell r="AR27">
            <v>0.34417813882513854</v>
          </cell>
          <cell r="AS27">
            <v>0.34657516905008334</v>
          </cell>
          <cell r="AT27">
            <v>0.34896040150906654</v>
          </cell>
          <cell r="AU27">
            <v>0.35133395964849234</v>
          </cell>
          <cell r="AV27">
            <v>0.3536959665525507</v>
          </cell>
          <cell r="AW27">
            <v>0.35604654121754087</v>
          </cell>
          <cell r="AX27">
            <v>0.35838580222869632</v>
          </cell>
          <cell r="AY27">
            <v>0.36071386561334201</v>
          </cell>
          <cell r="AZ27">
            <v>0.36303084557898307</v>
          </cell>
          <cell r="BA27">
            <v>0.36533685257624438</v>
          </cell>
          <cell r="BB27">
            <v>0.36763200294167209</v>
          </cell>
          <cell r="BD27">
            <v>0.37219015168571518</v>
          </cell>
          <cell r="BE27">
            <v>0.37445336437625215</v>
          </cell>
          <cell r="BH27">
            <v>0.38118079518469372</v>
          </cell>
          <cell r="BJ27">
            <v>0.38561491064663261</v>
          </cell>
          <cell r="BK27">
            <v>0.38781700908717037</v>
          </cell>
          <cell r="BL27">
            <v>0.39000926108831607</v>
          </cell>
          <cell r="BM27">
            <v>0.39219175967402414</v>
          </cell>
          <cell r="BN27">
            <v>0.39436459647062944</v>
          </cell>
          <cell r="BO27">
            <v>0.39652786173573207</v>
          </cell>
          <cell r="BR27">
            <v>0.40296111096694753</v>
          </cell>
        </row>
        <row r="29">
          <cell r="B29">
            <v>9.0692819083889304</v>
          </cell>
          <cell r="C29">
            <v>9.3128868702447249</v>
          </cell>
          <cell r="D29">
            <v>9.5582242959907955</v>
          </cell>
          <cell r="E29">
            <v>9.8052590910133208</v>
          </cell>
          <cell r="F29">
            <v>10.053957106986061</v>
          </cell>
          <cell r="G29">
            <v>10.304285111022658</v>
          </cell>
          <cell r="H29">
            <v>10.556210752777128</v>
          </cell>
          <cell r="I29">
            <v>10.809702534302778</v>
          </cell>
          <cell r="J29">
            <v>11.064729783961042</v>
          </cell>
          <cell r="K29">
            <v>11.321262612728404</v>
          </cell>
          <cell r="L29">
            <v>11.579271921525381</v>
          </cell>
          <cell r="M29">
            <v>11.838729338345514</v>
          </cell>
          <cell r="N29">
            <v>12.099607213776199</v>
          </cell>
          <cell r="O29">
            <v>12.361878587290416</v>
          </cell>
          <cell r="P29">
            <v>12.625517189103714</v>
          </cell>
          <cell r="Q29">
            <v>12.890497382420786</v>
          </cell>
          <cell r="R29">
            <v>13.156794157815275</v>
          </cell>
          <cell r="S29">
            <v>13.424383130389202</v>
          </cell>
          <cell r="T29">
            <v>13.6932405123484</v>
          </cell>
          <cell r="U29">
            <v>13.963343046701361</v>
          </cell>
          <cell r="V29">
            <v>14.234668077377222</v>
          </cell>
          <cell r="W29">
            <v>14.507193463264747</v>
          </cell>
          <cell r="X29">
            <v>14.780897581499802</v>
          </cell>
          <cell r="Y29">
            <v>15.055759326264992</v>
          </cell>
          <cell r="Z29">
            <v>15.33175807139504</v>
          </cell>
          <cell r="AA29">
            <v>15.608873669709922</v>
          </cell>
          <cell r="AB29">
            <v>15.887086428945485</v>
          </cell>
          <cell r="AC29">
            <v>16.166377130290254</v>
          </cell>
          <cell r="AD29">
            <v>16.446726949385273</v>
          </cell>
          <cell r="AE29">
            <v>16.728117503807486</v>
          </cell>
          <cell r="AF29">
            <v>17.010530823457156</v>
          </cell>
          <cell r="AG29">
            <v>17.293949325974864</v>
          </cell>
          <cell r="AH29">
            <v>17.578355844981502</v>
          </cell>
          <cell r="AI29">
            <v>17.863733533029112</v>
          </cell>
          <cell r="AJ29">
            <v>18.150065959416786</v>
          </cell>
          <cell r="AK29">
            <v>18.437337023883508</v>
          </cell>
          <cell r="AL29">
            <v>18.725530975631571</v>
          </cell>
          <cell r="AM29">
            <v>19.014632401230177</v>
          </cell>
          <cell r="AN29">
            <v>19.304626211092334</v>
          </cell>
          <cell r="AO29">
            <v>19.595497633825467</v>
          </cell>
          <cell r="AP29">
            <v>19.887232205486125</v>
          </cell>
          <cell r="AQ29">
            <v>20.179815760162089</v>
          </cell>
          <cell r="AR29">
            <v>20.473234442042155</v>
          </cell>
          <cell r="AS29">
            <v>20.767474646647713</v>
          </cell>
          <cell r="AT29">
            <v>21.062523083150673</v>
          </cell>
          <cell r="AU29">
            <v>21.358366694152906</v>
          </cell>
          <cell r="AV29">
            <v>21.654992731426166</v>
          </cell>
          <cell r="AW29">
            <v>21.952388647367254</v>
          </cell>
          <cell r="AX29">
            <v>22.250542186525433</v>
          </cell>
          <cell r="AY29">
            <v>22.54944131992147</v>
          </cell>
          <cell r="AZ29">
            <v>22.849074257673394</v>
          </cell>
          <cell r="BA29">
            <v>23.149429388026462</v>
          </cell>
          <cell r="BB29">
            <v>23.450495538528614</v>
          </cell>
          <cell r="BC29">
            <v>23.752261437297118</v>
          </cell>
          <cell r="BD29">
            <v>24.054716229237592</v>
          </cell>
          <cell r="BE29">
            <v>24.357849232650867</v>
          </cell>
          <cell r="BF29">
            <v>24.66164998918417</v>
          </cell>
          <cell r="BG29">
            <v>24.96610811578115</v>
          </cell>
          <cell r="BH29">
            <v>25.271213613268237</v>
          </cell>
          <cell r="BI29">
            <v>25.576956545129978</v>
          </cell>
          <cell r="BJ29">
            <v>25.883327191319346</v>
          </cell>
          <cell r="BK29">
            <v>26.190316012184439</v>
          </cell>
          <cell r="BL29">
            <v>26.497913644197666</v>
          </cell>
        </row>
      </sheetData>
      <sheetData sheetId="1">
        <row r="2">
          <cell r="B2">
            <v>175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"/>
      <sheetName val="Sheet1"/>
    </sheetNames>
    <sheetDataSet>
      <sheetData sheetId="0">
        <row r="3">
          <cell r="B3">
            <v>266.5817531943552</v>
          </cell>
          <cell r="C3">
            <v>266.63448292644745</v>
          </cell>
          <cell r="D3">
            <v>266.68780448443312</v>
          </cell>
          <cell r="E3">
            <v>266.74170060970636</v>
          </cell>
          <cell r="F3">
            <v>266.79615461394314</v>
          </cell>
          <cell r="G3">
            <v>266.8511503585442</v>
          </cell>
          <cell r="H3">
            <v>266.90667221665501</v>
          </cell>
          <cell r="I3">
            <v>266.96270508182312</v>
          </cell>
          <cell r="J3">
            <v>267.01923432027058</v>
          </cell>
          <cell r="K3">
            <v>267.07624577056737</v>
          </cell>
          <cell r="L3">
            <v>267.13372570626956</v>
          </cell>
          <cell r="M3">
            <v>267.19166084578939</v>
          </cell>
          <cell r="N3">
            <v>267.25003831272056</v>
          </cell>
          <cell r="O3">
            <v>267.3088456308912</v>
          </cell>
          <cell r="P3">
            <v>267.36807070752155</v>
          </cell>
          <cell r="Q3">
            <v>267.42770181901795</v>
          </cell>
          <cell r="R3">
            <v>267.48772759738569</v>
          </cell>
          <cell r="S3">
            <v>267.54813701724373</v>
          </cell>
          <cell r="T3">
            <v>267.60891938340143</v>
          </cell>
          <cell r="U3">
            <v>267.67006431896971</v>
          </cell>
          <cell r="V3">
            <v>267.73156175398174</v>
          </cell>
          <cell r="W3">
            <v>267.79340191449251</v>
          </cell>
          <cell r="X3">
            <v>267.85557531214431</v>
          </cell>
          <cell r="Y3">
            <v>267.91807273416299</v>
          </cell>
          <cell r="Z3">
            <v>267.98088523377356</v>
          </cell>
          <cell r="AA3">
            <v>268.04400412100858</v>
          </cell>
          <cell r="AB3">
            <v>268.10742095349843</v>
          </cell>
          <cell r="AC3">
            <v>268.17112752956763</v>
          </cell>
          <cell r="AD3">
            <v>268.23511588024667</v>
          </cell>
          <cell r="AE3">
            <v>268.29937825115383</v>
          </cell>
          <cell r="AF3">
            <v>268.3639071228489</v>
          </cell>
          <cell r="AG3">
            <v>268.42869515607924</v>
          </cell>
          <cell r="AH3">
            <v>268.49373524976608</v>
          </cell>
          <cell r="AI3">
            <v>268.55902046151584</v>
          </cell>
          <cell r="AJ3">
            <v>268.6245440679815</v>
          </cell>
          <cell r="AK3">
            <v>268.69029951297313</v>
          </cell>
          <cell r="AL3">
            <v>268.75628042509015</v>
          </cell>
          <cell r="AM3">
            <v>268.82248058645672</v>
          </cell>
          <cell r="AN3">
            <v>268.88889398078891</v>
          </cell>
          <cell r="AO3">
            <v>268.95551470086923</v>
          </cell>
          <cell r="AP3">
            <v>269.02233705743726</v>
          </cell>
          <cell r="AQ3">
            <v>269.08935544809884</v>
          </cell>
          <cell r="AR3">
            <v>269.15656447329889</v>
          </cell>
          <cell r="AS3">
            <v>269.22395883300766</v>
          </cell>
          <cell r="AT3">
            <v>269.29153339343907</v>
          </cell>
          <cell r="AU3">
            <v>269.35928312845635</v>
          </cell>
          <cell r="AV3">
            <v>269.42720316388409</v>
          </cell>
          <cell r="AW3">
            <v>269.49528873575201</v>
          </cell>
          <cell r="AX3">
            <v>269.56353521628478</v>
          </cell>
          <cell r="AY3">
            <v>269.63193805924993</v>
          </cell>
          <cell r="AZ3">
            <v>269.70049288508767</v>
          </cell>
          <cell r="BA3">
            <v>269.76919538909823</v>
          </cell>
          <cell r="BB3">
            <v>269.83804138421539</v>
          </cell>
          <cell r="BC3">
            <v>269.90702678763796</v>
          </cell>
          <cell r="BD3">
            <v>269.97614761722497</v>
          </cell>
          <cell r="BE3">
            <v>270.04540000556568</v>
          </cell>
          <cell r="BF3">
            <v>270.11478011511764</v>
          </cell>
          <cell r="BG3">
            <v>270.18428430845876</v>
          </cell>
          <cell r="BH3">
            <v>270.25390895510623</v>
          </cell>
          <cell r="BI3">
            <v>270.3236505419116</v>
          </cell>
          <cell r="BJ3">
            <v>270.39350563745427</v>
          </cell>
          <cell r="BK3">
            <v>270.46347089315412</v>
          </cell>
          <cell r="BL3">
            <v>270.53354304096001</v>
          </cell>
          <cell r="BM3">
            <v>270.60371889111315</v>
          </cell>
        </row>
        <row r="5">
          <cell r="B5">
            <v>302.76721873983524</v>
          </cell>
          <cell r="C5">
            <v>305.05212324756934</v>
          </cell>
          <cell r="D5">
            <v>307.3304199992607</v>
          </cell>
          <cell r="E5">
            <v>309.60218502186262</v>
          </cell>
          <cell r="F5">
            <v>311.8674928173557</v>
          </cell>
          <cell r="G5">
            <v>314.12641641002921</v>
          </cell>
          <cell r="H5">
            <v>316.37902738817519</v>
          </cell>
          <cell r="I5">
            <v>318.62539594425448</v>
          </cell>
          <cell r="J5">
            <v>320.86559091361227</v>
          </cell>
          <cell r="K5">
            <v>323.09967981180057</v>
          </cell>
          <cell r="L5">
            <v>325.32772887057718</v>
          </cell>
          <cell r="M5">
            <v>327.54980307263065</v>
          </cell>
          <cell r="N5">
            <v>329.76596618508916</v>
          </cell>
          <cell r="O5">
            <v>331.97628079186728</v>
          </cell>
          <cell r="P5">
            <v>334.18080832490091</v>
          </cell>
          <cell r="Q5">
            <v>336.37960909430899</v>
          </cell>
          <cell r="R5">
            <v>338.57274231753951</v>
          </cell>
          <cell r="S5">
            <v>340.76026614753039</v>
          </cell>
          <cell r="T5">
            <v>342.94223769993704</v>
          </cell>
          <cell r="U5">
            <v>345.11871307944796</v>
          </cell>
          <cell r="V5">
            <v>347.28974740524967</v>
          </cell>
          <cell r="W5">
            <v>349.45539483564801</v>
          </cell>
          <cell r="X5">
            <v>351.61570859190607</v>
          </cell>
          <cell r="Y5">
            <v>353.77074098130174</v>
          </cell>
          <cell r="Z5">
            <v>355.92054341946744</v>
          </cell>
          <cell r="AA5">
            <v>358.06516645200935</v>
          </cell>
          <cell r="AB5">
            <v>360.20465977545291</v>
          </cell>
          <cell r="AC5">
            <v>362.33907225753802</v>
          </cell>
          <cell r="AD5">
            <v>364.46845195688269</v>
          </cell>
          <cell r="AE5">
            <v>366.59284614204364</v>
          </cell>
          <cell r="AF5">
            <v>368.71230130999487</v>
          </cell>
          <cell r="AG5">
            <v>370.82686320404991</v>
          </cell>
          <cell r="AH5">
            <v>372.93657683123956</v>
          </cell>
          <cell r="AI5">
            <v>375.04148647917668</v>
          </cell>
          <cell r="AJ5">
            <v>377.14163573241422</v>
          </cell>
          <cell r="AK5">
            <v>379.23706748832842</v>
          </cell>
          <cell r="AL5">
            <v>381.32782397253459</v>
          </cell>
          <cell r="AM5">
            <v>383.41394675385084</v>
          </cell>
          <cell r="AN5">
            <v>385.49547675884003</v>
          </cell>
          <cell r="AO5">
            <v>387.57245428592245</v>
          </cell>
          <cell r="AP5">
            <v>389.64491901909571</v>
          </cell>
          <cell r="AQ5">
            <v>391.71291004126755</v>
          </cell>
          <cell r="AR5">
            <v>393.77646584720532</v>
          </cell>
          <cell r="AS5">
            <v>395.83562435613237</v>
          </cell>
          <cell r="AT5">
            <v>397.89042292397107</v>
          </cell>
          <cell r="AU5">
            <v>399.94089835524977</v>
          </cell>
          <cell r="AV5">
            <v>401.98708691468238</v>
          </cell>
          <cell r="AW5">
            <v>404.0290243384373</v>
          </cell>
          <cell r="AX5">
            <v>406.066745845095</v>
          </cell>
          <cell r="AY5">
            <v>408.10028614631676</v>
          </cell>
          <cell r="AZ5">
            <v>410.12967945722676</v>
          </cell>
          <cell r="BA5">
            <v>412.15495950651729</v>
          </cell>
          <cell r="BB5">
            <v>414.17615954629184</v>
          </cell>
          <cell r="BC5">
            <v>416.19331236164334</v>
          </cell>
          <cell r="BD5">
            <v>418.20645027999115</v>
          </cell>
          <cell r="BE5">
            <v>420.21560518017037</v>
          </cell>
          <cell r="BF5">
            <v>422.22080850128771</v>
          </cell>
          <cell r="BG5">
            <v>424.2220912513568</v>
          </cell>
          <cell r="BH5">
            <v>426.21948401570393</v>
          </cell>
          <cell r="BI5">
            <v>428.21301696516974</v>
          </cell>
          <cell r="BJ5">
            <v>430.20271986410353</v>
          </cell>
          <cell r="BK5">
            <v>432.18862207815454</v>
          </cell>
          <cell r="BL5">
            <v>434.17075258186907</v>
          </cell>
          <cell r="BM5">
            <v>436.14913996610755</v>
          </cell>
        </row>
        <row r="7"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D7">
            <v>1</v>
          </cell>
          <cell r="BE7">
            <v>1</v>
          </cell>
          <cell r="BH7">
            <v>1</v>
          </cell>
          <cell r="BI7">
            <v>1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R7">
            <v>1</v>
          </cell>
        </row>
        <row r="9">
          <cell r="B9">
            <v>0.92091051913608502</v>
          </cell>
          <cell r="C9">
            <v>0.92512323159821996</v>
          </cell>
          <cell r="D9">
            <v>0.92931986629608587</v>
          </cell>
          <cell r="E9">
            <v>0.93350063115944504</v>
          </cell>
          <cell r="F9">
            <v>0.93766572962640171</v>
          </cell>
          <cell r="G9">
            <v>0.94181536056258752</v>
          </cell>
          <cell r="H9">
            <v>0.9459497189898407</v>
          </cell>
          <cell r="I9">
            <v>0.95006899515223298</v>
          </cell>
          <cell r="J9">
            <v>0.95417337565787919</v>
          </cell>
          <cell r="K9">
            <v>0.95826304294259113</v>
          </cell>
          <cell r="L9">
            <v>0.96233817605240179</v>
          </cell>
          <cell r="M9">
            <v>0.9663989498418103</v>
          </cell>
          <cell r="N9">
            <v>0.97044553587145432</v>
          </cell>
          <cell r="O9">
            <v>0.97447810215263997</v>
          </cell>
          <cell r="P9">
            <v>0.97849681331326288</v>
          </cell>
          <cell r="Q9">
            <v>0.9825018306934431</v>
          </cell>
          <cell r="R9">
            <v>0.98649331243788063</v>
          </cell>
          <cell r="S9">
            <v>0.99047141358460444</v>
          </cell>
          <cell r="T9">
            <v>0.9944362861506888</v>
          </cell>
          <cell r="U9">
            <v>0.99838807921487893</v>
          </cell>
          <cell r="V9">
            <v>1.0023269389973715</v>
          </cell>
          <cell r="W9">
            <v>1.0062530089367774</v>
          </cell>
          <cell r="X9">
            <v>1.0101664297644506</v>
          </cell>
          <cell r="Y9">
            <v>1.0140673395762523</v>
          </cell>
          <cell r="Z9">
            <v>1.017955873901893</v>
          </cell>
          <cell r="AA9">
            <v>1.0218321657719112</v>
          </cell>
          <cell r="AB9">
            <v>1.0256963457928729</v>
          </cell>
          <cell r="AC9">
            <v>1.0295485421689277</v>
          </cell>
          <cell r="AD9">
            <v>1.0333888807607143</v>
          </cell>
          <cell r="AE9">
            <v>1.0372174854094622</v>
          </cell>
          <cell r="AF9">
            <v>1.0410344772782714</v>
          </cell>
          <cell r="AG9">
            <v>1.0448399761205365</v>
          </cell>
          <cell r="AH9">
            <v>1.0486340986919898</v>
          </cell>
          <cell r="AI9">
            <v>1.0524169606294003</v>
          </cell>
          <cell r="AJ9">
            <v>1.0561886748400922</v>
          </cell>
          <cell r="AK9">
            <v>1.0599493526825037</v>
          </cell>
          <cell r="AL9">
            <v>1.0636991034364394</v>
          </cell>
          <cell r="AM9">
            <v>1.0674380349569101</v>
          </cell>
          <cell r="AN9">
            <v>1.0711662524565497</v>
          </cell>
          <cell r="AO9">
            <v>1.0748838605924738</v>
          </cell>
          <cell r="AP9">
            <v>1.0785909608591358</v>
          </cell>
          <cell r="AQ9">
            <v>1.0822876545392677</v>
          </cell>
          <cell r="AR9">
            <v>1.0859740399823479</v>
          </cell>
          <cell r="AS9">
            <v>1.0896502148855896</v>
          </cell>
          <cell r="AT9">
            <v>1.0933162747307597</v>
          </cell>
          <cell r="AU9">
            <v>1.0969723140295531</v>
          </cell>
          <cell r="AV9">
            <v>1.1006184252930431</v>
          </cell>
          <cell r="AW9">
            <v>1.1042546998944756</v>
          </cell>
          <cell r="AX9">
            <v>1.107881227458861</v>
          </cell>
          <cell r="AY9">
            <v>1.1114980969776636</v>
          </cell>
          <cell r="AZ9">
            <v>1.1151053949650589</v>
          </cell>
          <cell r="BA9">
            <v>1.1187032073569207</v>
          </cell>
          <cell r="BB9">
            <v>1.1222916185674083</v>
          </cell>
          <cell r="BD9">
            <v>1.1294405687513727</v>
          </cell>
          <cell r="BE9">
            <v>1.1330012699675878</v>
          </cell>
          <cell r="BH9">
            <v>1.1436292306163074</v>
          </cell>
          <cell r="BI9">
            <v>1.147154093106229</v>
          </cell>
          <cell r="BJ9">
            <v>1.1506701858710979</v>
          </cell>
          <cell r="BK9">
            <v>1.1541775827256662</v>
          </cell>
          <cell r="BL9">
            <v>1.1576763564244867</v>
          </cell>
          <cell r="BM9">
            <v>1.1611665786833907</v>
          </cell>
          <cell r="BN9">
            <v>1.1646483202003439</v>
          </cell>
          <cell r="BO9">
            <v>1.1681216506758023</v>
          </cell>
          <cell r="BR9">
            <v>1.1784918583076507</v>
          </cell>
        </row>
        <row r="11">
          <cell r="B11">
            <v>190.43076910444188</v>
          </cell>
          <cell r="C11">
            <v>192.13078987005827</v>
          </cell>
          <cell r="D11">
            <v>193.82873248817216</v>
          </cell>
          <cell r="E11">
            <v>195.52461605959667</v>
          </cell>
          <cell r="F11">
            <v>197.21845936154622</v>
          </cell>
          <cell r="G11">
            <v>198.91028084199129</v>
          </cell>
          <cell r="H11">
            <v>200.60009866522816</v>
          </cell>
          <cell r="I11">
            <v>202.28793065223601</v>
          </cell>
          <cell r="J11">
            <v>203.97379435258668</v>
          </cell>
          <cell r="K11">
            <v>205.65770700993724</v>
          </cell>
          <cell r="L11">
            <v>207.33968561183249</v>
          </cell>
          <cell r="M11">
            <v>209.01974683777556</v>
          </cell>
          <cell r="N11">
            <v>210.69790711667582</v>
          </cell>
          <cell r="O11">
            <v>212.37418261014082</v>
          </cell>
          <cell r="P11">
            <v>214.04858922294048</v>
          </cell>
          <cell r="Q11">
            <v>215.72114260898556</v>
          </cell>
          <cell r="R11">
            <v>217.39185817713951</v>
          </cell>
          <cell r="S11">
            <v>219.06075109683178</v>
          </cell>
          <cell r="T11">
            <v>220.72783630351421</v>
          </cell>
          <cell r="U11">
            <v>222.39312850394361</v>
          </cell>
          <cell r="V11">
            <v>224.05664218132057</v>
          </cell>
          <cell r="W11">
            <v>225.71839160026283</v>
          </cell>
          <cell r="X11">
            <v>227.37839081164637</v>
          </cell>
          <cell r="Y11">
            <v>229.03665365729225</v>
          </cell>
          <cell r="Z11">
            <v>230.69319377453189</v>
          </cell>
          <cell r="AA11">
            <v>232.34802460062971</v>
          </cell>
          <cell r="AB11">
            <v>234.00115937780075</v>
          </cell>
          <cell r="AC11">
            <v>235.65261115458554</v>
          </cell>
          <cell r="AD11">
            <v>237.30239278976498</v>
          </cell>
          <cell r="AE11">
            <v>238.95051697462864</v>
          </cell>
          <cell r="AF11">
            <v>240.5969961874724</v>
          </cell>
          <cell r="AG11">
            <v>242.24184278121376</v>
          </cell>
          <cell r="AH11">
            <v>243.88506887332818</v>
          </cell>
          <cell r="AI11">
            <v>245.52668647628386</v>
          </cell>
          <cell r="AJ11">
            <v>247.1667073854189</v>
          </cell>
          <cell r="AK11">
            <v>248.8051432612279</v>
          </cell>
          <cell r="AL11">
            <v>250.44200559232345</v>
          </cell>
          <cell r="AM11">
            <v>252.07730574152336</v>
          </cell>
          <cell r="AN11">
            <v>253.71105485975315</v>
          </cell>
          <cell r="AO11">
            <v>255.34326403385944</v>
          </cell>
          <cell r="AP11">
            <v>256.97394410151014</v>
          </cell>
          <cell r="AQ11">
            <v>258.60310586120966</v>
          </cell>
          <cell r="AR11">
            <v>260.23075987816173</v>
          </cell>
          <cell r="AS11">
            <v>261.85691664737868</v>
          </cell>
          <cell r="AT11">
            <v>263.4815864816423</v>
          </cell>
          <cell r="AU11">
            <v>265.10477960113514</v>
          </cell>
          <cell r="AV11">
            <v>266.72650605909229</v>
          </cell>
          <cell r="AW11">
            <v>268.34677580420578</v>
          </cell>
          <cell r="AX11">
            <v>269.96559863633962</v>
          </cell>
          <cell r="AY11">
            <v>271.5829842879395</v>
          </cell>
          <cell r="AZ11">
            <v>273.19894228929627</v>
          </cell>
          <cell r="BA11">
            <v>274.81348210741947</v>
          </cell>
          <cell r="BB11">
            <v>276.42661307710028</v>
          </cell>
          <cell r="BD11">
            <v>279.64868524160937</v>
          </cell>
          <cell r="BE11">
            <v>281.25764451984668</v>
          </cell>
          <cell r="BH11">
            <v>286.07632167804792</v>
          </cell>
          <cell r="BI11">
            <v>287.6798427280267</v>
          </cell>
          <cell r="BJ11">
            <v>289.2820256546359</v>
          </cell>
          <cell r="BK11">
            <v>290.8828788322121</v>
          </cell>
          <cell r="BL11">
            <v>292.48241053740219</v>
          </cell>
          <cell r="BM11">
            <v>294.08062895083901</v>
          </cell>
          <cell r="BN11">
            <v>295.67754215877073</v>
          </cell>
          <cell r="BO11">
            <v>297.27315815465562</v>
          </cell>
          <cell r="BR11">
            <v>302.0523014453205</v>
          </cell>
        </row>
        <row r="13">
          <cell r="B13">
            <v>88.622276605165553</v>
          </cell>
          <cell r="C13">
            <v>89.006268867463447</v>
          </cell>
          <cell r="D13">
            <v>89.387367894897537</v>
          </cell>
          <cell r="E13">
            <v>89.76562117742013</v>
          </cell>
          <cell r="F13">
            <v>90.141075010719049</v>
          </cell>
          <cell r="G13">
            <v>90.513774554573345</v>
          </cell>
          <cell r="H13">
            <v>90.883763830844444</v>
          </cell>
          <cell r="I13">
            <v>91.251085831398413</v>
          </cell>
          <cell r="J13">
            <v>91.615782484551872</v>
          </cell>
          <cell r="K13">
            <v>91.977894732661014</v>
          </cell>
          <cell r="L13">
            <v>92.337462519387017</v>
          </cell>
          <cell r="M13">
            <v>92.69452488184838</v>
          </cell>
          <cell r="N13">
            <v>93.049119927081605</v>
          </cell>
          <cell r="O13">
            <v>93.401284884553235</v>
          </cell>
          <cell r="P13">
            <v>93.751056128995074</v>
          </cell>
          <cell r="Q13">
            <v>94.098469206659772</v>
          </cell>
          <cell r="R13">
            <v>94.443558860558284</v>
          </cell>
          <cell r="S13">
            <v>94.786359054753262</v>
          </cell>
          <cell r="T13">
            <v>95.126902997728081</v>
          </cell>
          <cell r="U13">
            <v>95.465223164880129</v>
          </cell>
          <cell r="V13">
            <v>95.801351320178156</v>
          </cell>
          <cell r="W13">
            <v>96.135318537017881</v>
          </cell>
          <cell r="X13">
            <v>96.467155218316492</v>
          </cell>
          <cell r="Y13">
            <v>96.796891115872725</v>
          </cell>
          <cell r="Z13">
            <v>97.124555349031922</v>
          </cell>
          <cell r="AA13">
            <v>97.450176422679363</v>
          </cell>
          <cell r="AB13">
            <v>97.773782243898353</v>
          </cell>
          <cell r="AC13">
            <v>98.095400141450611</v>
          </cell>
          <cell r="AD13">
            <v>98.41505688203469</v>
          </cell>
          <cell r="AE13">
            <v>98.732778668179364</v>
          </cell>
          <cell r="AF13">
            <v>99.048591200978265</v>
          </cell>
          <cell r="AG13">
            <v>99.362519613762714</v>
          </cell>
          <cell r="AH13">
            <v>99.674588595448995</v>
          </cell>
          <cell r="AI13">
            <v>99.984822282434294</v>
          </cell>
          <cell r="AJ13">
            <v>100.29324438221506</v>
          </cell>
          <cell r="AK13">
            <v>100.59987811070771</v>
          </cell>
          <cell r="AL13">
            <v>100.90474624284516</v>
          </cell>
          <cell r="AM13">
            <v>101.20787108400394</v>
          </cell>
          <cell r="AN13">
            <v>101.50927456521892</v>
          </cell>
          <cell r="AO13">
            <v>101.80897811858807</v>
          </cell>
          <cell r="AP13">
            <v>102.10700286371288</v>
          </cell>
          <cell r="AQ13">
            <v>102.40336942504211</v>
          </cell>
          <cell r="AR13">
            <v>102.69809812491006</v>
          </cell>
          <cell r="AS13">
            <v>102.99120884462896</v>
          </cell>
          <cell r="AT13">
            <v>103.28272113987485</v>
          </cell>
          <cell r="AU13">
            <v>103.57265416974901</v>
          </cell>
          <cell r="AV13">
            <v>103.86102677608294</v>
          </cell>
          <cell r="AW13">
            <v>104.14785743717955</v>
          </cell>
          <cell r="AX13">
            <v>104.4331643186122</v>
          </cell>
          <cell r="AY13">
            <v>104.71696520980466</v>
          </cell>
          <cell r="AZ13">
            <v>104.99927765554013</v>
          </cell>
          <cell r="BA13">
            <v>105.28011884021424</v>
          </cell>
          <cell r="BB13">
            <v>105.55950565935622</v>
          </cell>
          <cell r="BD13">
            <v>106.11398230950313</v>
          </cell>
          <cell r="BE13">
            <v>106.38910449937451</v>
          </cell>
          <cell r="BH13">
            <v>107.20619461252187</v>
          </cell>
          <cell r="BI13">
            <v>107.47584994035952</v>
          </cell>
          <cell r="BJ13">
            <v>107.74417597427211</v>
          </cell>
          <cell r="BK13">
            <v>108.01118718116886</v>
          </cell>
          <cell r="BL13">
            <v>108.27689778788864</v>
          </cell>
          <cell r="BM13">
            <v>108.54132178653629</v>
          </cell>
          <cell r="BN13">
            <v>108.80447293967234</v>
          </cell>
          <cell r="BO13">
            <v>109.06636478535749</v>
          </cell>
          <cell r="BR13">
            <v>109.84461659294298</v>
          </cell>
        </row>
        <row r="15">
          <cell r="B15">
            <v>211.09989565163531</v>
          </cell>
          <cell r="C15">
            <v>213.23416178720905</v>
          </cell>
          <cell r="D15">
            <v>215.36382151157076</v>
          </cell>
          <cell r="E15">
            <v>217.48893408642283</v>
          </cell>
          <cell r="F15">
            <v>219.60955745467393</v>
          </cell>
          <cell r="G15">
            <v>221.72574829614234</v>
          </cell>
          <cell r="H15">
            <v>223.83756197991744</v>
          </cell>
          <cell r="I15">
            <v>225.94505276018768</v>
          </cell>
          <cell r="J15">
            <v>228.04827366276231</v>
          </cell>
          <cell r="K15">
            <v>230.1472766180155</v>
          </cell>
          <cell r="L15">
            <v>232.24211239527102</v>
          </cell>
          <cell r="M15">
            <v>234.33283077242393</v>
          </cell>
          <cell r="N15">
            <v>236.41948044895904</v>
          </cell>
          <cell r="O15">
            <v>238.50210913006481</v>
          </cell>
          <cell r="P15">
            <v>240.58076354584949</v>
          </cell>
          <cell r="Q15">
            <v>242.65548947945638</v>
          </cell>
          <cell r="R15">
            <v>244.72633179411747</v>
          </cell>
          <cell r="S15">
            <v>246.7933344592513</v>
          </cell>
          <cell r="T15">
            <v>248.85654057560376</v>
          </cell>
          <cell r="U15">
            <v>250.91599239946873</v>
          </cell>
          <cell r="V15">
            <v>252.97173136605917</v>
          </cell>
          <cell r="W15">
            <v>255.02379811203033</v>
          </cell>
          <cell r="X15">
            <v>257.07223249722472</v>
          </cell>
          <cell r="Y15">
            <v>259.11707362564368</v>
          </cell>
          <cell r="Z15">
            <v>261.15835986570471</v>
          </cell>
          <cell r="AA15">
            <v>263.19612886979058</v>
          </cell>
          <cell r="AB15">
            <v>265.23041759148413</v>
          </cell>
          <cell r="AC15">
            <v>267.26126231029684</v>
          </cell>
          <cell r="AD15">
            <v>269.28869864961558</v>
          </cell>
          <cell r="AE15">
            <v>271.31276155154927</v>
          </cell>
          <cell r="AF15">
            <v>273.33348540708499</v>
          </cell>
          <cell r="AG15">
            <v>275.35090387883838</v>
          </cell>
          <cell r="AH15">
            <v>277.36505017822185</v>
          </cell>
          <cell r="AI15">
            <v>279.37595678832281</v>
          </cell>
          <cell r="AJ15">
            <v>281.38365574417952</v>
          </cell>
          <cell r="AK15">
            <v>283.38817846521107</v>
          </cell>
          <cell r="AL15">
            <v>285.38955586138087</v>
          </cell>
          <cell r="AM15">
            <v>287.38781824780182</v>
          </cell>
          <cell r="AN15">
            <v>289.38299556203685</v>
          </cell>
          <cell r="AO15">
            <v>291.37511704431131</v>
          </cell>
          <cell r="AP15">
            <v>293.36421168046513</v>
          </cell>
          <cell r="AQ15">
            <v>295.35030773884614</v>
          </cell>
          <cell r="AR15">
            <v>297.33343323250864</v>
          </cell>
          <cell r="AS15">
            <v>299.31361556287879</v>
          </cell>
          <cell r="AT15">
            <v>301.29088179271884</v>
          </cell>
          <cell r="AU15">
            <v>303.26525845727849</v>
          </cell>
          <cell r="AV15">
            <v>305.23677174988313</v>
          </cell>
          <cell r="AW15">
            <v>307.20544739459336</v>
          </cell>
          <cell r="AX15">
            <v>309.17131076209995</v>
          </cell>
          <cell r="AY15">
            <v>311.13438669846681</v>
          </cell>
          <cell r="AZ15">
            <v>313.09469984634194</v>
          </cell>
          <cell r="BA15">
            <v>315.05227434195371</v>
          </cell>
          <cell r="BB15">
            <v>317.00713398554257</v>
          </cell>
          <cell r="BD15">
            <v>320.90880210408898</v>
          </cell>
          <cell r="BE15">
            <v>322.85565644305632</v>
          </cell>
          <cell r="BH15">
            <v>328.68056788971444</v>
          </cell>
          <cell r="BI15">
            <v>330.61706038585669</v>
          </cell>
          <cell r="BJ15">
            <v>332.55101597703208</v>
          </cell>
          <cell r="BK15">
            <v>334.48245545833299</v>
          </cell>
          <cell r="BL15">
            <v>336.41139932506735</v>
          </cell>
          <cell r="BM15">
            <v>338.33786777889782</v>
          </cell>
          <cell r="BN15">
            <v>340.26188073381365</v>
          </cell>
          <cell r="BO15">
            <v>342.18345782194376</v>
          </cell>
          <cell r="BR15">
            <v>347.93376609703438</v>
          </cell>
        </row>
        <row r="17">
          <cell r="B17">
            <v>63.43119156704595</v>
          </cell>
          <cell r="C17">
            <v>63.344719558232896</v>
          </cell>
          <cell r="D17">
            <v>63.260214469901115</v>
          </cell>
          <cell r="E17">
            <v>63.177628887416589</v>
          </cell>
          <cell r="F17">
            <v>63.096916887713</v>
          </cell>
          <cell r="G17">
            <v>63.018033966049273</v>
          </cell>
          <cell r="H17">
            <v>62.940937072624784</v>
          </cell>
          <cell r="I17">
            <v>62.865584391483985</v>
          </cell>
          <cell r="J17">
            <v>62.791935448847106</v>
          </cell>
          <cell r="K17">
            <v>62.719950961046344</v>
          </cell>
          <cell r="L17">
            <v>62.649592892252528</v>
          </cell>
          <cell r="M17">
            <v>62.580824266915911</v>
          </cell>
          <cell r="N17">
            <v>62.51360925094589</v>
          </cell>
          <cell r="O17">
            <v>62.447913054914515</v>
          </cell>
          <cell r="P17">
            <v>62.383701905628079</v>
          </cell>
          <cell r="Q17">
            <v>62.32094300899017</v>
          </cell>
          <cell r="R17">
            <v>62.259604514526202</v>
          </cell>
          <cell r="S17">
            <v>62.199655481412087</v>
          </cell>
          <cell r="T17">
            <v>62.141065845987228</v>
          </cell>
          <cell r="U17">
            <v>62.083806390665487</v>
          </cell>
          <cell r="V17">
            <v>62.027848714168215</v>
          </cell>
          <cell r="W17">
            <v>61.973165203019981</v>
          </cell>
          <cell r="X17">
            <v>61.919729004239628</v>
          </cell>
          <cell r="Y17">
            <v>61.867513999169326</v>
          </cell>
          <cell r="Z17">
            <v>61.816494778388382</v>
          </cell>
          <cell r="AA17">
            <v>61.766646617656143</v>
          </cell>
          <cell r="AB17">
            <v>61.717945456447552</v>
          </cell>
          <cell r="AC17">
            <v>61.670367869487627</v>
          </cell>
          <cell r="AD17">
            <v>61.623891045281468</v>
          </cell>
          <cell r="AE17">
            <v>61.578492806489727</v>
          </cell>
          <cell r="AF17">
            <v>61.534151480477135</v>
          </cell>
          <cell r="AG17">
            <v>61.490846066741923</v>
          </cell>
          <cell r="AH17">
            <v>61.448555967180567</v>
          </cell>
          <cell r="AI17">
            <v>61.407261248711954</v>
          </cell>
          <cell r="AJ17">
            <v>61.366942372349925</v>
          </cell>
          <cell r="AK17">
            <v>61.327580350432832</v>
          </cell>
          <cell r="AL17">
            <v>61.289156643023404</v>
          </cell>
          <cell r="AM17">
            <v>61.25165323580881</v>
          </cell>
          <cell r="AN17">
            <v>61.215052433656894</v>
          </cell>
          <cell r="AO17">
            <v>61.179337157997821</v>
          </cell>
          <cell r="AP17">
            <v>61.144490530773218</v>
          </cell>
          <cell r="AQ17">
            <v>61.110496303989571</v>
          </cell>
          <cell r="AR17">
            <v>61.077338428315784</v>
          </cell>
          <cell r="AS17">
            <v>61.045001381529154</v>
          </cell>
          <cell r="AT17">
            <v>61.013469914628025</v>
          </cell>
          <cell r="AU17">
            <v>60.982729223924586</v>
          </cell>
          <cell r="AV17">
            <v>60.952764779397675</v>
          </cell>
          <cell r="AW17">
            <v>60.923562439738696</v>
          </cell>
          <cell r="AX17">
            <v>60.895108345477993</v>
          </cell>
          <cell r="AY17">
            <v>60.867389072464519</v>
          </cell>
          <cell r="AZ17">
            <v>60.840391340638384</v>
          </cell>
          <cell r="BA17">
            <v>60.814102286333004</v>
          </cell>
          <cell r="BB17">
            <v>60.788509307403395</v>
          </cell>
          <cell r="BD17">
            <v>60.739362589273796</v>
          </cell>
          <cell r="BE17">
            <v>60.715784996760213</v>
          </cell>
          <cell r="BH17">
            <v>60.648898306330757</v>
          </cell>
          <cell r="BI17">
            <v>60.627848004183299</v>
          </cell>
          <cell r="BJ17">
            <v>60.607402594135785</v>
          </cell>
          <cell r="BK17">
            <v>60.587551774183297</v>
          </cell>
          <cell r="BL17">
            <v>60.568285464176427</v>
          </cell>
          <cell r="BM17">
            <v>60.549593799893309</v>
          </cell>
          <cell r="BN17">
            <v>60.531467127299393</v>
          </cell>
          <cell r="BO17">
            <v>60.513895996993419</v>
          </cell>
          <cell r="BR17">
            <v>60.464424323475001</v>
          </cell>
        </row>
        <row r="19">
          <cell r="B19">
            <v>1.0280179303752475</v>
          </cell>
          <cell r="C19">
            <v>1.0264364635053047</v>
          </cell>
          <cell r="D19">
            <v>1.0248716353055454</v>
          </cell>
          <cell r="E19">
            <v>1.0233231278735684</v>
          </cell>
          <cell r="F19">
            <v>1.0217906320986043</v>
          </cell>
          <cell r="G19">
            <v>1.0202738473907575</v>
          </cell>
          <cell r="H19">
            <v>1.0187724811616625</v>
          </cell>
          <cell r="I19">
            <v>1.0172862489228303</v>
          </cell>
          <cell r="J19">
            <v>1.0158148736382309</v>
          </cell>
          <cell r="K19">
            <v>1.0143580856971184</v>
          </cell>
          <cell r="L19">
            <v>1.0129156224222744</v>
          </cell>
          <cell r="M19">
            <v>1.011487228151974</v>
          </cell>
          <cell r="N19">
            <v>1.0100726537264364</v>
          </cell>
          <cell r="O19">
            <v>1.0086716563923959</v>
          </cell>
          <cell r="P19">
            <v>1.0072839995659124</v>
          </cell>
          <cell r="Q19">
            <v>1.0059094526276158</v>
          </cell>
          <cell r="R19">
            <v>1.0045477907262819</v>
          </cell>
          <cell r="S19">
            <v>1.0031987945904466</v>
          </cell>
          <cell r="T19">
            <v>1.0018622503475947</v>
          </cell>
          <cell r="U19">
            <v>1.0005379493505193</v>
          </cell>
          <cell r="V19">
            <v>0.9992256880106174</v>
          </cell>
          <cell r="W19">
            <v>0.99792526763767886</v>
          </cell>
          <cell r="X19">
            <v>0.99663649428597378</v>
          </cell>
          <cell r="Y19">
            <v>0.99535917860625978</v>
          </cell>
          <cell r="Z19">
            <v>0.99409313570350666</v>
          </cell>
          <cell r="AA19">
            <v>0.99283818500002385</v>
          </cell>
          <cell r="AB19">
            <v>0.99159415010041418</v>
          </cell>
          <cell r="AC19">
            <v>0.99036085867805912</v>
          </cell>
          <cell r="AD19">
            <v>0.9891381423533252</v>
          </cell>
          <cell r="AE19">
            <v>0.98792583649196752</v>
          </cell>
          <cell r="AF19">
            <v>0.98672378031862185</v>
          </cell>
          <cell r="AG19">
            <v>0.98553181642456789</v>
          </cell>
          <cell r="AH19">
            <v>0.98434979117867749</v>
          </cell>
          <cell r="AI19">
            <v>0.98317755405377949</v>
          </cell>
          <cell r="AJ19">
            <v>0.98201495804695249</v>
          </cell>
          <cell r="AK19">
            <v>0.98086185923294755</v>
          </cell>
          <cell r="AL19">
            <v>0.97971811685183352</v>
          </cell>
          <cell r="AM19">
            <v>0.97858359303560105</v>
          </cell>
          <cell r="AN19">
            <v>0.97745815310662953</v>
          </cell>
          <cell r="AO19">
            <v>0.97634166487702945</v>
          </cell>
          <cell r="AP19">
            <v>0.9752339993682827</v>
          </cell>
          <cell r="AQ19">
            <v>0.97413502986085776</v>
          </cell>
          <cell r="AR19">
            <v>0.97304463264598962</v>
          </cell>
          <cell r="AS19">
            <v>0.97196268628629867</v>
          </cell>
          <cell r="AT19">
            <v>0.97088907202131025</v>
          </cell>
          <cell r="AU19">
            <v>0.96982367334450048</v>
          </cell>
          <cell r="AV19">
            <v>0.96876637625106932</v>
          </cell>
          <cell r="AW19">
            <v>0.96771706893341258</v>
          </cell>
          <cell r="AX19">
            <v>0.96667564190738242</v>
          </cell>
          <cell r="AY19">
            <v>0.96564198764305531</v>
          </cell>
          <cell r="AZ19">
            <v>0.96461600104544765</v>
          </cell>
          <cell r="BA19">
            <v>0.96359757886455666</v>
          </cell>
          <cell r="BB19">
            <v>0.96258661992097294</v>
          </cell>
          <cell r="BD19">
            <v>0.96058669676342623</v>
          </cell>
          <cell r="BE19">
            <v>0.95959753986695495</v>
          </cell>
          <cell r="BH19">
            <v>0.95667216874156313</v>
          </cell>
          <cell r="BI19">
            <v>0.95571077784585567</v>
          </cell>
          <cell r="BJ19">
            <v>0.95475610727173532</v>
          </cell>
          <cell r="BK19">
            <v>0.95380807180479354</v>
          </cell>
          <cell r="BL19">
            <v>0.95286658779447009</v>
          </cell>
          <cell r="BM19">
            <v>0.95193157311655319</v>
          </cell>
          <cell r="BN19">
            <v>0.95100294713676425</v>
          </cell>
          <cell r="BO19">
            <v>0.95008063067542659</v>
          </cell>
          <cell r="BR19">
            <v>0.94735076771110249</v>
          </cell>
        </row>
        <row r="21">
          <cell r="B21">
            <v>0.89611209393263136</v>
          </cell>
          <cell r="C21">
            <v>0.90156579409165472</v>
          </cell>
          <cell r="D21">
            <v>0.90700772844908228</v>
          </cell>
          <cell r="E21">
            <v>0.91243804382867388</v>
          </cell>
          <cell r="F21">
            <v>0.91785688391323117</v>
          </cell>
          <cell r="G21">
            <v>0.92326438910532138</v>
          </cell>
          <cell r="H21">
            <v>0.92866069739493173</v>
          </cell>
          <cell r="I21">
            <v>0.93404594306247768</v>
          </cell>
          <cell r="J21">
            <v>0.93942025809178309</v>
          </cell>
          <cell r="K21">
            <v>0.94478377139614145</v>
          </cell>
          <cell r="L21">
            <v>0.95013660977283398</v>
          </cell>
          <cell r="M21">
            <v>0.95547889678267439</v>
          </cell>
          <cell r="N21">
            <v>0.96081075386190951</v>
          </cell>
          <cell r="O21">
            <v>0.96613229992339278</v>
          </cell>
          <cell r="P21">
            <v>0.97144365151310708</v>
          </cell>
          <cell r="Q21">
            <v>0.97674492287669534</v>
          </cell>
          <cell r="R21">
            <v>0.98203622602384433</v>
          </cell>
          <cell r="S21">
            <v>0.98731767078997645</v>
          </cell>
          <cell r="T21">
            <v>0.99258936489590155</v>
          </cell>
          <cell r="U21">
            <v>0.99785141400532951</v>
          </cell>
          <cell r="V21">
            <v>1.0031039217804052</v>
          </cell>
          <cell r="W21">
            <v>1.0083469899352888</v>
          </cell>
          <cell r="X21">
            <v>1.0135807182879135</v>
          </cell>
          <cell r="Y21">
            <v>1.0188052048099452</v>
          </cell>
          <cell r="Z21">
            <v>1.0240205456750888</v>
          </cell>
          <cell r="AA21">
            <v>1.0292268353057314</v>
          </cell>
          <cell r="AB21">
            <v>1.0344241664321208</v>
          </cell>
          <cell r="AC21">
            <v>1.0396126300807362</v>
          </cell>
          <cell r="AD21">
            <v>1.04479231561401</v>
          </cell>
          <cell r="AE21">
            <v>1.0499633111297271</v>
          </cell>
          <cell r="AF21">
            <v>1.055125702534494</v>
          </cell>
          <cell r="AG21">
            <v>1.0602795752222207</v>
          </cell>
          <cell r="AH21">
            <v>1.065425011890865</v>
          </cell>
          <cell r="AI21">
            <v>1.0705620950530692</v>
          </cell>
          <cell r="AJ21">
            <v>1.0756909048201073</v>
          </cell>
          <cell r="AK21">
            <v>1.080811520471644</v>
          </cell>
          <cell r="AL21">
            <v>1.0859240197053739</v>
          </cell>
          <cell r="AM21">
            <v>1.0910284794983092</v>
          </cell>
          <cell r="AN21">
            <v>1.0961249744156427</v>
          </cell>
          <cell r="AO21">
            <v>1.1012135794330005</v>
          </cell>
          <cell r="AP21">
            <v>1.1062943663438209</v>
          </cell>
          <cell r="AQ21">
            <v>1.1113674077718103</v>
          </cell>
          <cell r="AR21">
            <v>1.1164327734156452</v>
          </cell>
          <cell r="AS21">
            <v>1.1214905331522917</v>
          </cell>
          <cell r="AT21">
            <v>1.1265407548657242</v>
          </cell>
          <cell r="AU21">
            <v>1.1315835061359192</v>
          </cell>
          <cell r="AV21">
            <v>1.1366188527960555</v>
          </cell>
          <cell r="AW21">
            <v>1.1416468600990139</v>
          </cell>
          <cell r="AX21">
            <v>1.1466675918522766</v>
          </cell>
          <cell r="AY21">
            <v>1.151681111939558</v>
          </cell>
          <cell r="AZ21">
            <v>1.1566874817457504</v>
          </cell>
          <cell r="BA21">
            <v>1.1616867627672418</v>
          </cell>
          <cell r="BB21">
            <v>1.1666790152849662</v>
          </cell>
          <cell r="BD21">
            <v>1.1766426714846456</v>
          </cell>
          <cell r="BE21">
            <v>1.1816141908938236</v>
          </cell>
          <cell r="BH21">
            <v>1.1964881969371506</v>
          </cell>
          <cell r="BI21">
            <v>1.2014328647124213</v>
          </cell>
          <cell r="BJ21">
            <v>1.2063709554002882</v>
          </cell>
          <cell r="BK21">
            <v>1.2113025218230224</v>
          </cell>
          <cell r="BL21">
            <v>1.2162276160556662</v>
          </cell>
          <cell r="BM21">
            <v>1.2211462894410658</v>
          </cell>
          <cell r="BN21">
            <v>1.2260585926044547</v>
          </cell>
          <cell r="BO21">
            <v>1.2309645754677043</v>
          </cell>
          <cell r="BR21">
            <v>1.2456450912135588</v>
          </cell>
        </row>
        <row r="23">
          <cell r="B23">
            <v>20.669126547193418</v>
          </cell>
          <cell r="C23">
            <v>21.103371917150781</v>
          </cell>
          <cell r="D23">
            <v>21.535089023398609</v>
          </cell>
          <cell r="E23">
            <v>21.964318026826128</v>
          </cell>
          <cell r="F23">
            <v>22.391098093127738</v>
          </cell>
          <cell r="G23">
            <v>22.815467454151044</v>
          </cell>
          <cell r="H23">
            <v>23.237463314689279</v>
          </cell>
          <cell r="I23">
            <v>23.657122107951668</v>
          </cell>
          <cell r="J23">
            <v>24.074479310175612</v>
          </cell>
          <cell r="K23">
            <v>24.489569608078249</v>
          </cell>
          <cell r="L23">
            <v>24.902426783438546</v>
          </cell>
          <cell r="M23">
            <v>25.313083934648379</v>
          </cell>
          <cell r="N23">
            <v>25.721573332283175</v>
          </cell>
          <cell r="O23">
            <v>26.127926519923985</v>
          </cell>
          <cell r="P23">
            <v>26.532174322908975</v>
          </cell>
          <cell r="Q23">
            <v>26.934346870470794</v>
          </cell>
          <cell r="R23">
            <v>27.334473616977981</v>
          </cell>
          <cell r="S23">
            <v>27.732583362419543</v>
          </cell>
          <cell r="T23">
            <v>28.128704272089578</v>
          </cell>
          <cell r="U23">
            <v>28.522863895525063</v>
          </cell>
          <cell r="V23">
            <v>28.91508918473864</v>
          </cell>
          <cell r="W23">
            <v>29.305406511767494</v>
          </cell>
          <cell r="X23">
            <v>29.693841685578352</v>
          </cell>
          <cell r="Y23">
            <v>30.08041996835145</v>
          </cell>
          <cell r="Z23">
            <v>30.46516609117284</v>
          </cell>
          <cell r="AA23">
            <v>30.848104269160849</v>
          </cell>
          <cell r="AB23">
            <v>31.229258213683398</v>
          </cell>
          <cell r="AC23">
            <v>31.608651155711307</v>
          </cell>
          <cell r="AD23">
            <v>31.986305859850638</v>
          </cell>
          <cell r="AE23">
            <v>32.362244576920595</v>
          </cell>
          <cell r="AF23">
            <v>32.736489219612622</v>
          </cell>
          <cell r="AG23">
            <v>33.109061097624611</v>
          </cell>
          <cell r="AH23">
            <v>33.479981304893656</v>
          </cell>
          <cell r="AI23">
            <v>33.849270312038982</v>
          </cell>
          <cell r="AJ23">
            <v>34.216948358760682</v>
          </cell>
          <cell r="AK23">
            <v>34.583035203983158</v>
          </cell>
          <cell r="AL23">
            <v>34.947550269057352</v>
          </cell>
          <cell r="AM23">
            <v>35.310512506278499</v>
          </cell>
          <cell r="AN23">
            <v>35.67194070228372</v>
          </cell>
          <cell r="AO23">
            <v>36.031853010451869</v>
          </cell>
          <cell r="AP23">
            <v>36.390267578955047</v>
          </cell>
          <cell r="AQ23">
            <v>36.747201877636577</v>
          </cell>
          <cell r="AR23">
            <v>37.102673354346898</v>
          </cell>
          <cell r="AS23">
            <v>37.456698915500148</v>
          </cell>
          <cell r="AT23">
            <v>37.809295311076539</v>
          </cell>
          <cell r="AU23">
            <v>38.160478856143364</v>
          </cell>
          <cell r="AV23">
            <v>38.510265690790831</v>
          </cell>
          <cell r="AW23">
            <v>38.858671590387601</v>
          </cell>
          <cell r="AX23">
            <v>39.205712125760257</v>
          </cell>
          <cell r="AY23">
            <v>39.551402410527274</v>
          </cell>
          <cell r="AZ23">
            <v>39.89575755704567</v>
          </cell>
          <cell r="BA23">
            <v>40.238792234534287</v>
          </cell>
          <cell r="BB23">
            <v>40.580520908442331</v>
          </cell>
          <cell r="BD23">
            <v>41.260116862479613</v>
          </cell>
          <cell r="BE23">
            <v>41.598011923209661</v>
          </cell>
          <cell r="BH23">
            <v>42.604246211666549</v>
          </cell>
          <cell r="BI23">
            <v>42.937217657830004</v>
          </cell>
          <cell r="BJ23">
            <v>43.268990322396171</v>
          </cell>
          <cell r="BK23">
            <v>43.599576626120829</v>
          </cell>
          <cell r="BL23">
            <v>43.928988787665226</v>
          </cell>
          <cell r="BM23">
            <v>44.257238828058853</v>
          </cell>
          <cell r="BN23">
            <v>44.584338575042899</v>
          </cell>
          <cell r="BO23">
            <v>44.910299667288093</v>
          </cell>
          <cell r="BR23">
            <v>45.881464651713841</v>
          </cell>
        </row>
        <row r="25">
          <cell r="B25">
            <v>-25.191085038119599</v>
          </cell>
          <cell r="C25">
            <v>-25.661549309230558</v>
          </cell>
          <cell r="D25">
            <v>-26.127153424996433</v>
          </cell>
          <cell r="E25">
            <v>-26.587992290003598</v>
          </cell>
          <cell r="F25">
            <v>-27.044158123006032</v>
          </cell>
          <cell r="G25">
            <v>-27.495740588524075</v>
          </cell>
          <cell r="H25">
            <v>-27.94282675821966</v>
          </cell>
          <cell r="I25">
            <v>-28.385501439914435</v>
          </cell>
          <cell r="J25">
            <v>-28.82384703570477</v>
          </cell>
          <cell r="K25">
            <v>-29.257943771614684</v>
          </cell>
          <cell r="L25">
            <v>-29.6878696271345</v>
          </cell>
          <cell r="M25">
            <v>-30.113700614932444</v>
          </cell>
          <cell r="N25">
            <v>-30.535510676135715</v>
          </cell>
          <cell r="O25">
            <v>-30.953371829638719</v>
          </cell>
          <cell r="P25">
            <v>-31.36735422336697</v>
          </cell>
          <cell r="Q25">
            <v>-31.777526197669609</v>
          </cell>
          <cell r="R25">
            <v>-32.183954346032067</v>
          </cell>
          <cell r="S25">
            <v>-32.58670357334119</v>
          </cell>
          <cell r="T25">
            <v>-32.985837151740853</v>
          </cell>
          <cell r="U25">
            <v>-33.381416774214635</v>
          </cell>
          <cell r="V25">
            <v>-33.773502606009949</v>
          </cell>
          <cell r="W25">
            <v>-34.162153333997892</v>
          </cell>
          <cell r="X25">
            <v>-34.547426214076872</v>
          </cell>
          <cell r="Y25">
            <v>-34.929377116703392</v>
          </cell>
          <cell r="Z25">
            <v>-35.308060570643541</v>
          </cell>
          <cell r="AA25">
            <v>-35.683529805023227</v>
          </cell>
          <cell r="AB25">
            <v>-36.055836787450787</v>
          </cell>
          <cell r="AC25">
            <v>-36.425032271962984</v>
          </cell>
          <cell r="AD25">
            <v>-36.791165836753223</v>
          </cell>
          <cell r="AE25">
            <v>-37.154285861689637</v>
          </cell>
          <cell r="AF25">
            <v>-37.51443972050113</v>
          </cell>
          <cell r="AG25">
            <v>-37.871673547020791</v>
          </cell>
          <cell r="AH25">
            <v>-38.226032628268406</v>
          </cell>
          <cell r="AI25">
            <v>-38.57756103372234</v>
          </cell>
          <cell r="AJ25">
            <v>-38.926302009865154</v>
          </cell>
          <cell r="AK25">
            <v>-39.272297760274853</v>
          </cell>
          <cell r="AL25">
            <v>-39.61558959982176</v>
          </cell>
          <cell r="AM25">
            <v>-39.956217848195116</v>
          </cell>
          <cell r="AN25">
            <v>-40.294222131561995</v>
          </cell>
          <cell r="AO25">
            <v>-40.629640960590237</v>
          </cell>
          <cell r="AP25">
            <v>-40.962512332939674</v>
          </cell>
          <cell r="AQ25">
            <v>-41.29287312105253</v>
          </cell>
          <cell r="AR25">
            <v>-41.620759696594277</v>
          </cell>
          <cell r="AS25">
            <v>-41.946207463099796</v>
          </cell>
          <cell r="AT25">
            <v>-42.269251225246812</v>
          </cell>
          <cell r="AU25">
            <v>-42.589924945824414</v>
          </cell>
          <cell r="AV25">
            <v>-42.908261996685276</v>
          </cell>
          <cell r="AW25">
            <v>-43.224294997440872</v>
          </cell>
          <cell r="AX25">
            <v>-43.538055973134213</v>
          </cell>
          <cell r="AY25">
            <v>-43.849576137340122</v>
          </cell>
          <cell r="AZ25">
            <v>-44.158886314901743</v>
          </cell>
          <cell r="BA25">
            <v>-44.466016553881254</v>
          </cell>
          <cell r="BB25">
            <v>-44.770996351952846</v>
          </cell>
          <cell r="BD25">
            <v>-45.374619720229319</v>
          </cell>
          <cell r="BE25">
            <v>-45.673319502614305</v>
          </cell>
          <cell r="BH25">
            <v>-46.557296306191112</v>
          </cell>
          <cell r="BI25">
            <v>-46.848001936176232</v>
          </cell>
          <cell r="BJ25">
            <v>-47.136773380136304</v>
          </cell>
          <cell r="BK25">
            <v>-47.423635406985582</v>
          </cell>
          <cell r="BL25">
            <v>-47.708612323712217</v>
          </cell>
          <cell r="BM25">
            <v>-47.991727986642985</v>
          </cell>
          <cell r="BN25">
            <v>-48.273005812372951</v>
          </cell>
          <cell r="BO25">
            <v>-48.552468788364074</v>
          </cell>
          <cell r="BR25">
            <v>-49.38019226946799</v>
          </cell>
        </row>
        <row r="27">
          <cell r="B27">
            <v>0.12238585175097387</v>
          </cell>
          <cell r="C27">
            <v>0.12494323267263358</v>
          </cell>
          <cell r="D27">
            <v>0.12748466937997938</v>
          </cell>
          <cell r="E27">
            <v>0.13001039020045962</v>
          </cell>
          <cell r="F27">
            <v>0.13252061837571119</v>
          </cell>
          <cell r="G27">
            <v>0.1350155717105268</v>
          </cell>
          <cell r="H27">
            <v>0.1374954641891013</v>
          </cell>
          <cell r="I27">
            <v>0.13996050351564718</v>
          </cell>
          <cell r="J27">
            <v>0.14241089375835653</v>
          </cell>
          <cell r="K27">
            <v>0.14484683387748767</v>
          </cell>
          <cell r="L27">
            <v>0.14726851950262643</v>
          </cell>
          <cell r="M27">
            <v>0.14967614081534228</v>
          </cell>
          <cell r="N27">
            <v>0.15206988462165996</v>
          </cell>
          <cell r="O27">
            <v>0.15444993359002535</v>
          </cell>
          <cell r="P27">
            <v>0.15681646653178447</v>
          </cell>
          <cell r="Q27">
            <v>0.15916965851318296</v>
          </cell>
          <cell r="R27">
            <v>0.16150968096369692</v>
          </cell>
          <cell r="S27">
            <v>0.16383670177972645</v>
          </cell>
          <cell r="T27">
            <v>0.16615088542476361</v>
          </cell>
          <cell r="U27">
            <v>0.16845239302594181</v>
          </cell>
          <cell r="V27">
            <v>0.17074138246714488</v>
          </cell>
          <cell r="W27">
            <v>0.17301800847879265</v>
          </cell>
          <cell r="X27">
            <v>0.17528242272451772</v>
          </cell>
          <cell r="Y27">
            <v>0.17753477388475009</v>
          </cell>
          <cell r="Z27">
            <v>0.17977520773748559</v>
          </cell>
          <cell r="AA27">
            <v>0.18200386723619222</v>
          </cell>
          <cell r="AB27">
            <v>0.18422089261115776</v>
          </cell>
          <cell r="AC27">
            <v>0.18642642134001949</v>
          </cell>
          <cell r="AD27">
            <v>0.18862058821386421</v>
          </cell>
          <cell r="AE27">
            <v>0.19080352606719556</v>
          </cell>
          <cell r="AF27">
            <v>0.19297536406016749</v>
          </cell>
          <cell r="AG27">
            <v>0.19513623076895065</v>
          </cell>
          <cell r="AH27">
            <v>0.19728625015258763</v>
          </cell>
          <cell r="AI27">
            <v>0.19942554617389599</v>
          </cell>
          <cell r="AJ27">
            <v>0.20155423871101133</v>
          </cell>
          <cell r="AK27">
            <v>0.2036724464417011</v>
          </cell>
          <cell r="AL27">
            <v>0.2057802854566976</v>
          </cell>
          <cell r="AM27">
            <v>0.20787787083531994</v>
          </cell>
          <cell r="AN27">
            <v>0.20996531353714112</v>
          </cell>
          <cell r="AO27">
            <v>0.21204272557221018</v>
          </cell>
          <cell r="AP27">
            <v>0.21411021341158004</v>
          </cell>
          <cell r="AQ27">
            <v>0.21616788533140485</v>
          </cell>
          <cell r="AR27">
            <v>0.2182158445342727</v>
          </cell>
          <cell r="AS27">
            <v>0.22025419482142508</v>
          </cell>
          <cell r="AT27">
            <v>0.22228303661895488</v>
          </cell>
          <cell r="AU27">
            <v>0.22430247005783177</v>
          </cell>
          <cell r="AV27">
            <v>0.22631259233681109</v>
          </cell>
          <cell r="AW27">
            <v>0.22831349984584554</v>
          </cell>
          <cell r="AX27">
            <v>0.23030528658591845</v>
          </cell>
          <cell r="AY27">
            <v>0.23228804693302263</v>
          </cell>
          <cell r="AZ27">
            <v>0.23426187095172515</v>
          </cell>
          <cell r="BA27">
            <v>0.23622684913789935</v>
          </cell>
          <cell r="BB27">
            <v>0.2381830700023255</v>
          </cell>
          <cell r="BD27">
            <v>0.24206958682407423</v>
          </cell>
          <cell r="BE27">
            <v>0.24400005210885015</v>
          </cell>
          <cell r="BH27">
            <v>0.24974127437195676</v>
          </cell>
          <cell r="BI27">
            <v>0.2516385575610946</v>
          </cell>
          <cell r="BJ27">
            <v>0.25352774313781651</v>
          </cell>
          <cell r="BK27">
            <v>0.25540890792287219</v>
          </cell>
          <cell r="BL27">
            <v>0.25728212757066377</v>
          </cell>
          <cell r="BM27">
            <v>0.25914747659367998</v>
          </cell>
          <cell r="BN27">
            <v>0.26100502838619066</v>
          </cell>
          <cell r="BO27">
            <v>0.2628548552473709</v>
          </cell>
          <cell r="BR27">
            <v>0.26835869327594875</v>
          </cell>
        </row>
      </sheetData>
      <sheetData sheetId="1">
        <row r="2">
          <cell r="B2">
            <v>175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UK"/>
      <sheetName val="Sheet1"/>
      <sheetName val="Sheet2"/>
    </sheetNames>
    <sheetDataSet>
      <sheetData sheetId="0"/>
      <sheetData sheetId="1"/>
      <sheetData sheetId="2">
        <row r="3">
          <cell r="B3">
            <v>0.23080881918320248</v>
          </cell>
          <cell r="C3">
            <v>0.23080881905592324</v>
          </cell>
          <cell r="D3">
            <v>0.1758540356330828</v>
          </cell>
          <cell r="E3">
            <v>0.17585403628109311</v>
          </cell>
          <cell r="F3">
            <v>0.17008368950752434</v>
          </cell>
          <cell r="G3">
            <v>0.17008368957692507</v>
          </cell>
          <cell r="H3">
            <v>0.16946438675875106</v>
          </cell>
          <cell r="I3">
            <v>0.16946438676621564</v>
          </cell>
          <cell r="J3">
            <v>0.16939776266398215</v>
          </cell>
          <cell r="K3">
            <v>0.16939776261700312</v>
          </cell>
          <cell r="L3">
            <v>0.16939059344433138</v>
          </cell>
          <cell r="M3">
            <v>0.16939059343928264</v>
          </cell>
          <cell r="N3">
            <v>0.16938982262381255</v>
          </cell>
          <cell r="O3">
            <v>0.16938982262326055</v>
          </cell>
          <cell r="P3">
            <v>0.16938973917023223</v>
          </cell>
          <cell r="Q3">
            <v>0.16938973917017111</v>
          </cell>
          <cell r="R3">
            <v>0.16938973005284788</v>
          </cell>
          <cell r="S3">
            <v>0.16938973003589494</v>
          </cell>
          <cell r="T3">
            <v>0.16938973005284788</v>
          </cell>
          <cell r="U3">
            <v>0.16938973003589494</v>
          </cell>
        </row>
        <row r="5">
          <cell r="B5">
            <v>0</v>
          </cell>
          <cell r="C5">
            <v>0.14989555929205498</v>
          </cell>
          <cell r="D5">
            <v>0.14989555925296066</v>
          </cell>
          <cell r="E5">
            <v>0.16727669825626842</v>
          </cell>
          <cell r="F5">
            <v>0.16727669846733795</v>
          </cell>
          <cell r="G5">
            <v>0.16916216918972266</v>
          </cell>
          <cell r="H5">
            <v>0.16916216921246519</v>
          </cell>
          <cell r="I5">
            <v>0.16936523915237869</v>
          </cell>
          <cell r="J5">
            <v>0.16936523915482582</v>
          </cell>
          <cell r="K5">
            <v>0.16938709357307938</v>
          </cell>
          <cell r="L5">
            <v>0.16938709355767204</v>
          </cell>
          <cell r="M5">
            <v>0.16938944534217057</v>
          </cell>
          <cell r="N5">
            <v>0.16938944534051587</v>
          </cell>
          <cell r="O5">
            <v>0.1693896979497671</v>
          </cell>
          <cell r="P5">
            <v>0.16938969794958486</v>
          </cell>
          <cell r="Q5">
            <v>0.16938972554945819</v>
          </cell>
          <cell r="R5">
            <v>0.16938972554943682</v>
          </cell>
          <cell r="S5">
            <v>0.16938972857031462</v>
          </cell>
          <cell r="T5">
            <v>0.1693897285647579</v>
          </cell>
          <cell r="U5">
            <v>0.16938972857031462</v>
          </cell>
        </row>
        <row r="7">
          <cell r="B7">
            <v>278.2400482924088</v>
          </cell>
          <cell r="C7">
            <v>272.91801506197049</v>
          </cell>
          <cell r="D7">
            <v>273.07311306930654</v>
          </cell>
          <cell r="E7">
            <v>272.59376474249655</v>
          </cell>
          <cell r="F7">
            <v>272.59556383605405</v>
          </cell>
          <cell r="G7">
            <v>272.54506744320554</v>
          </cell>
          <cell r="H7">
            <v>272.5450882789869</v>
          </cell>
          <cell r="I7">
            <v>272.53966697166248</v>
          </cell>
          <cell r="J7">
            <v>272.53966721288396</v>
          </cell>
          <cell r="K7">
            <v>272.53908397092408</v>
          </cell>
          <cell r="L7">
            <v>272.5390839741292</v>
          </cell>
          <cell r="M7">
            <v>272.5390212129621</v>
          </cell>
          <cell r="N7">
            <v>272.53902121303855</v>
          </cell>
          <cell r="O7">
            <v>272.53901447177947</v>
          </cell>
          <cell r="P7">
            <v>272.53901447178487</v>
          </cell>
          <cell r="Q7">
            <v>272.53901373524087</v>
          </cell>
          <cell r="R7">
            <v>272.53901373524138</v>
          </cell>
          <cell r="S7">
            <v>272.53901365462497</v>
          </cell>
          <cell r="T7">
            <v>272.53901365477338</v>
          </cell>
          <cell r="U7">
            <v>272.53901365462497</v>
          </cell>
        </row>
        <row r="9">
          <cell r="B9">
            <v>269.58086250087052</v>
          </cell>
          <cell r="C9">
            <v>271.02960445515566</v>
          </cell>
          <cell r="D9">
            <v>272.35126837787283</v>
          </cell>
          <cell r="E9">
            <v>272.36799932906723</v>
          </cell>
          <cell r="F9">
            <v>272.52031793069625</v>
          </cell>
          <cell r="G9">
            <v>272.52051157542269</v>
          </cell>
          <cell r="H9">
            <v>272.53701924732496</v>
          </cell>
          <cell r="I9">
            <v>272.53702148938925</v>
          </cell>
          <cell r="J9">
            <v>272.53879922917088</v>
          </cell>
          <cell r="K9">
            <v>272.5387992563895</v>
          </cell>
          <cell r="L9">
            <v>272.53899057389407</v>
          </cell>
          <cell r="M9">
            <v>272.53899057432955</v>
          </cell>
          <cell r="N9">
            <v>272.53901114466356</v>
          </cell>
          <cell r="O9">
            <v>272.53901114468175</v>
          </cell>
          <cell r="P9">
            <v>272.53901337175034</v>
          </cell>
          <cell r="Q9">
            <v>272.53901337175188</v>
          </cell>
          <cell r="R9">
            <v>272.53901361506132</v>
          </cell>
          <cell r="S9">
            <v>272.53901361551374</v>
          </cell>
          <cell r="T9">
            <v>272.53901361506126</v>
          </cell>
          <cell r="U9">
            <v>272.53901361551374</v>
          </cell>
        </row>
        <row r="11">
          <cell r="B11">
            <v>146.49273205927284</v>
          </cell>
          <cell r="C11">
            <v>148.82296014468298</v>
          </cell>
          <cell r="D11">
            <v>147.2268930273809</v>
          </cell>
          <cell r="E11">
            <v>147.52406923848014</v>
          </cell>
          <cell r="F11">
            <v>147.34482383819994</v>
          </cell>
          <cell r="G11">
            <v>147.3773452823286</v>
          </cell>
          <cell r="H11">
            <v>147.35797058856218</v>
          </cell>
          <cell r="I11">
            <v>147.36147648781193</v>
          </cell>
          <cell r="J11">
            <v>147.35939058260286</v>
          </cell>
          <cell r="K11">
            <v>147.35976792420749</v>
          </cell>
          <cell r="L11">
            <v>147.3595434489809</v>
          </cell>
          <cell r="M11">
            <v>147.35958405567493</v>
          </cell>
          <cell r="N11">
            <v>147.35955992032308</v>
          </cell>
          <cell r="O11">
            <v>147.3595642819632</v>
          </cell>
          <cell r="P11">
            <v>147.35956166892518</v>
          </cell>
          <cell r="Q11">
            <v>147.35956214547429</v>
          </cell>
          <cell r="R11">
            <v>147.35956185999737</v>
          </cell>
          <cell r="S11">
            <v>147.35956191162637</v>
          </cell>
          <cell r="T11">
            <v>147.35956191206137</v>
          </cell>
          <cell r="U11">
            <v>147.35956191162637</v>
          </cell>
        </row>
        <row r="13">
          <cell r="B13">
            <v>132.11837096880325</v>
          </cell>
          <cell r="C13">
            <v>125.12223059021565</v>
          </cell>
          <cell r="D13">
            <v>126.62245930078505</v>
          </cell>
          <cell r="E13">
            <v>125.92413048267724</v>
          </cell>
          <cell r="F13">
            <v>126.07898175081905</v>
          </cell>
          <cell r="G13">
            <v>126.00446433154775</v>
          </cell>
          <cell r="H13">
            <v>126.02105072483675</v>
          </cell>
          <cell r="I13">
            <v>126.01303923411791</v>
          </cell>
          <cell r="J13">
            <v>126.01482320000649</v>
          </cell>
          <cell r="K13">
            <v>126.01396116800703</v>
          </cell>
          <cell r="L13">
            <v>126.01415313011945</v>
          </cell>
          <cell r="M13">
            <v>126.01406036755662</v>
          </cell>
          <cell r="N13">
            <v>126.014081006897</v>
          </cell>
          <cell r="O13">
            <v>126.01407104313159</v>
          </cell>
          <cell r="P13">
            <v>126.01407327766779</v>
          </cell>
          <cell r="Q13">
            <v>126.0140721890355</v>
          </cell>
          <cell r="R13">
            <v>126.01407243316073</v>
          </cell>
          <cell r="S13">
            <v>126.01407231446103</v>
          </cell>
          <cell r="T13">
            <v>126.01407231422618</v>
          </cell>
          <cell r="U13">
            <v>126.01407231446103</v>
          </cell>
        </row>
        <row r="15">
          <cell r="B15">
            <v>127.93524267785695</v>
          </cell>
          <cell r="C15">
            <v>124.23099618128988</v>
          </cell>
          <cell r="D15">
            <v>126.2791652936188</v>
          </cell>
          <cell r="E15">
            <v>125.81703059732754</v>
          </cell>
          <cell r="F15">
            <v>126.04325674038923</v>
          </cell>
          <cell r="G15">
            <v>125.99280892622693</v>
          </cell>
          <cell r="H15">
            <v>126.01722043158267</v>
          </cell>
          <cell r="I15">
            <v>126.01178348515373</v>
          </cell>
          <cell r="J15">
            <v>126.01441118437475</v>
          </cell>
          <cell r="K15">
            <v>126.01382601976682</v>
          </cell>
          <cell r="L15">
            <v>126.01410879486831</v>
          </cell>
          <cell r="M15">
            <v>126.01404582400633</v>
          </cell>
          <cell r="N15">
            <v>126.01407622763885</v>
          </cell>
          <cell r="O15">
            <v>126.01406946382419</v>
          </cell>
          <cell r="P15">
            <v>126.01407275550321</v>
          </cell>
          <cell r="Q15">
            <v>126.0140720164945</v>
          </cell>
          <cell r="R15">
            <v>126.01407237611365</v>
          </cell>
          <cell r="S15">
            <v>126.01407229589559</v>
          </cell>
          <cell r="T15">
            <v>126.01407229537574</v>
          </cell>
          <cell r="U15">
            <v>126.01407229589559</v>
          </cell>
        </row>
        <row r="17">
          <cell r="B17">
            <v>142.012943239001</v>
          </cell>
          <cell r="C17">
            <v>147.82350771767651</v>
          </cell>
          <cell r="D17">
            <v>146.8476870562281</v>
          </cell>
          <cell r="E17">
            <v>147.40517779334414</v>
          </cell>
          <cell r="F17">
            <v>147.30522997754633</v>
          </cell>
          <cell r="G17">
            <v>147.36442075995041</v>
          </cell>
          <cell r="H17">
            <v>147.35372397088983</v>
          </cell>
          <cell r="I17">
            <v>147.36008416835639</v>
          </cell>
          <cell r="J17">
            <v>147.35893376631597</v>
          </cell>
          <cell r="K17">
            <v>147.3596180796529</v>
          </cell>
          <cell r="L17">
            <v>147.35949429271761</v>
          </cell>
          <cell r="M17">
            <v>147.35956793064935</v>
          </cell>
          <cell r="N17">
            <v>147.35955462136627</v>
          </cell>
          <cell r="O17">
            <v>147.35956253092115</v>
          </cell>
          <cell r="P17">
            <v>147.3595610899801</v>
          </cell>
          <cell r="Q17">
            <v>147.35956195417111</v>
          </cell>
          <cell r="R17">
            <v>147.35956179674687</v>
          </cell>
          <cell r="S17">
            <v>147.35956189104229</v>
          </cell>
          <cell r="T17">
            <v>147.35956189116084</v>
          </cell>
          <cell r="U17">
            <v>147.35956189104229</v>
          </cell>
        </row>
        <row r="19">
          <cell r="B19">
            <v>39.293480810590779</v>
          </cell>
          <cell r="C19">
            <v>27.032733307282061</v>
          </cell>
          <cell r="D19">
            <v>31.869089647683083</v>
          </cell>
          <cell r="E19">
            <v>30.497918892063701</v>
          </cell>
          <cell r="F19">
            <v>31.025420318750299</v>
          </cell>
          <cell r="G19">
            <v>30.877278136495896</v>
          </cell>
          <cell r="H19">
            <v>30.934123549300612</v>
          </cell>
          <cell r="I19">
            <v>30.918175224823433</v>
          </cell>
          <cell r="J19">
            <v>30.924293291492795</v>
          </cell>
          <cell r="K19">
            <v>30.92257701537266</v>
          </cell>
          <cell r="L19">
            <v>30.923235390147763</v>
          </cell>
          <cell r="M19">
            <v>30.923050700208485</v>
          </cell>
          <cell r="N19">
            <v>30.923121487740186</v>
          </cell>
          <cell r="O19">
            <v>30.923101649885183</v>
          </cell>
          <cell r="P19">
            <v>30.923109313765256</v>
          </cell>
          <cell r="Q19">
            <v>30.923107146298157</v>
          </cell>
          <cell r="R19">
            <v>30.923107983584575</v>
          </cell>
          <cell r="S19">
            <v>30.923107747905998</v>
          </cell>
          <cell r="T19">
            <v>30.923107746785671</v>
          </cell>
          <cell r="U19">
            <v>30.923107747905998</v>
          </cell>
        </row>
        <row r="21">
          <cell r="B21">
            <v>43.617245286080639</v>
          </cell>
          <cell r="C21">
            <v>27.973389907928425</v>
          </cell>
          <cell r="D21">
            <v>32.228988021764614</v>
          </cell>
          <cell r="E21">
            <v>30.610448778548989</v>
          </cell>
          <cell r="F21">
            <v>31.062929295178328</v>
          </cell>
          <cell r="G21">
            <v>30.88951849005506</v>
          </cell>
          <cell r="H21">
            <v>30.938145757860024</v>
          </cell>
          <cell r="I21">
            <v>30.919493926474573</v>
          </cell>
          <cell r="J21">
            <v>30.924725958473861</v>
          </cell>
          <cell r="K21">
            <v>30.922718938004543</v>
          </cell>
          <cell r="L21">
            <v>30.923281947689556</v>
          </cell>
          <cell r="M21">
            <v>30.92306597275428</v>
          </cell>
          <cell r="N21">
            <v>30.923126506558262</v>
          </cell>
          <cell r="O21">
            <v>30.923103308355348</v>
          </cell>
          <cell r="P21">
            <v>30.923109862103388</v>
          </cell>
          <cell r="Q21">
            <v>30.923107327487859</v>
          </cell>
          <cell r="R21">
            <v>30.923108043491247</v>
          </cell>
          <cell r="S21">
            <v>30.92310776740192</v>
          </cell>
          <cell r="T21">
            <v>30.923107766580944</v>
          </cell>
          <cell r="U21">
            <v>30.92310776740192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UK"/>
      <sheetName val="Sheet1"/>
      <sheetName val="Sheet2"/>
    </sheetNames>
    <sheetDataSet>
      <sheetData sheetId="0"/>
      <sheetData sheetId="1"/>
      <sheetData sheetId="2">
        <row r="3">
          <cell r="B3">
            <v>0.34890484163787072</v>
          </cell>
          <cell r="C3">
            <v>0.34890484145474387</v>
          </cell>
          <cell r="D3">
            <v>0.26447823407553034</v>
          </cell>
          <cell r="E3">
            <v>0.26447823402824844</v>
          </cell>
          <cell r="F3">
            <v>0.2554657275997898</v>
          </cell>
          <cell r="G3">
            <v>0.25546572756964014</v>
          </cell>
          <cell r="H3">
            <v>0.25446897728716461</v>
          </cell>
          <cell r="I3">
            <v>0.25446897728381995</v>
          </cell>
          <cell r="J3">
            <v>0.2543583091417872</v>
          </cell>
          <cell r="K3">
            <v>0.2543583091414186</v>
          </cell>
          <cell r="L3">
            <v>0.25434601630590992</v>
          </cell>
          <cell r="M3">
            <v>0.25434601630586617</v>
          </cell>
          <cell r="N3">
            <v>0.25434465200817846</v>
          </cell>
          <cell r="O3">
            <v>0.25434465200817558</v>
          </cell>
          <cell r="P3">
            <v>0.25434449949232862</v>
          </cell>
          <cell r="Q3">
            <v>0.25434449949232751</v>
          </cell>
          <cell r="R3">
            <v>0.25434448230710643</v>
          </cell>
          <cell r="S3">
            <v>0.25434448228101858</v>
          </cell>
          <cell r="T3">
            <v>0.25434448036907953</v>
          </cell>
          <cell r="U3">
            <v>0.25434448036615731</v>
          </cell>
        </row>
        <row r="5">
          <cell r="B5">
            <v>0</v>
          </cell>
          <cell r="C5">
            <v>0.21778560375221573</v>
          </cell>
          <cell r="D5">
            <v>0.21778560361369517</v>
          </cell>
          <cell r="E5">
            <v>0.24456600214380264</v>
          </cell>
          <cell r="F5">
            <v>0.24456600205294446</v>
          </cell>
          <cell r="G5">
            <v>0.24757465711308399</v>
          </cell>
          <cell r="H5">
            <v>0.24757465710297097</v>
          </cell>
          <cell r="I5">
            <v>0.24790928717932068</v>
          </cell>
          <cell r="J5">
            <v>0.24790928717819713</v>
          </cell>
          <cell r="K5">
            <v>0.24794646433809864</v>
          </cell>
          <cell r="L5">
            <v>0.24794646433797332</v>
          </cell>
          <cell r="M5">
            <v>0.2479505942064999</v>
          </cell>
          <cell r="N5">
            <v>0.24795059420648916</v>
          </cell>
          <cell r="O5">
            <v>0.24795105214647098</v>
          </cell>
          <cell r="P5">
            <v>0.24795105214647117</v>
          </cell>
          <cell r="Q5">
            <v>0.24795110382797589</v>
          </cell>
          <cell r="R5">
            <v>0.24795110374900367</v>
          </cell>
          <cell r="S5">
            <v>0.24795110957234204</v>
          </cell>
          <cell r="T5">
            <v>0.24795110956351213</v>
          </cell>
          <cell r="U5">
            <v>0.24795110957234204</v>
          </cell>
        </row>
        <row r="7">
          <cell r="B7">
            <v>290.49213666781867</v>
          </cell>
          <cell r="C7">
            <v>279.25772644841754</v>
          </cell>
          <cell r="D7">
            <v>279.56112430873168</v>
          </cell>
          <cell r="E7">
            <v>278.52791735183564</v>
          </cell>
          <cell r="F7">
            <v>278.53161212853178</v>
          </cell>
          <cell r="G7">
            <v>278.41946132205646</v>
          </cell>
          <cell r="H7">
            <v>278.41950684666227</v>
          </cell>
          <cell r="I7">
            <v>278.4070810920964</v>
          </cell>
          <cell r="J7">
            <v>278.40708165379084</v>
          </cell>
          <cell r="K7">
            <v>278.4057017522569</v>
          </cell>
          <cell r="L7">
            <v>278.40570175919197</v>
          </cell>
          <cell r="M7">
            <v>278.40554847849705</v>
          </cell>
          <cell r="N7">
            <v>278.40554847858294</v>
          </cell>
          <cell r="O7">
            <v>278.40553148216094</v>
          </cell>
          <cell r="P7">
            <v>278.40553148216213</v>
          </cell>
          <cell r="Q7">
            <v>278.40552956400677</v>
          </cell>
          <cell r="R7">
            <v>278.40552956693756</v>
          </cell>
          <cell r="S7">
            <v>278.40552935080501</v>
          </cell>
          <cell r="T7">
            <v>278.40552935113226</v>
          </cell>
          <cell r="U7">
            <v>278.4055293508049</v>
          </cell>
        </row>
        <row r="9">
          <cell r="B9">
            <v>274.43511055712338</v>
          </cell>
          <cell r="C9">
            <v>277.38744415159192</v>
          </cell>
          <cell r="D9">
            <v>280.0298181645548</v>
          </cell>
          <cell r="E9">
            <v>280.06571805996379</v>
          </cell>
          <cell r="F9">
            <v>280.37668506559265</v>
          </cell>
          <cell r="G9">
            <v>280.37712719177586</v>
          </cell>
          <cell r="H9">
            <v>280.41188173879357</v>
          </cell>
          <cell r="I9">
            <v>280.4118871932896</v>
          </cell>
          <cell r="J9">
            <v>280.4157504386248</v>
          </cell>
          <cell r="K9">
            <v>280.41575050594065</v>
          </cell>
          <cell r="L9">
            <v>280.4161796842356</v>
          </cell>
          <cell r="M9">
            <v>280.41617968506716</v>
          </cell>
          <cell r="N9">
            <v>280.41622731731167</v>
          </cell>
          <cell r="O9">
            <v>280.41622731732167</v>
          </cell>
          <cell r="P9">
            <v>280.41623264217435</v>
          </cell>
          <cell r="Q9">
            <v>280.41623264217475</v>
          </cell>
          <cell r="R9">
            <v>280.41623324216977</v>
          </cell>
          <cell r="S9">
            <v>280.41623324308034</v>
          </cell>
          <cell r="T9">
            <v>280.41623330983271</v>
          </cell>
          <cell r="U9">
            <v>280.41623330993491</v>
          </cell>
        </row>
        <row r="11">
          <cell r="B11">
            <v>98.337242027614082</v>
          </cell>
          <cell r="C11">
            <v>101.2311129973226</v>
          </cell>
          <cell r="D11">
            <v>99.037077952277286</v>
          </cell>
          <cell r="E11">
            <v>99.425337539099118</v>
          </cell>
          <cell r="F11">
            <v>99.172685419489795</v>
          </cell>
          <cell r="G11">
            <v>99.216640783998884</v>
          </cell>
          <cell r="H11">
            <v>99.188468800896203</v>
          </cell>
          <cell r="I11">
            <v>99.193361687420548</v>
          </cell>
          <cell r="J11">
            <v>99.190230945956628</v>
          </cell>
          <cell r="K11">
            <v>99.190774592120889</v>
          </cell>
          <cell r="L11">
            <v>99.190426799505317</v>
          </cell>
          <cell r="M11">
            <v>99.190487191695524</v>
          </cell>
          <cell r="N11">
            <v>99.19044859214182</v>
          </cell>
          <cell r="O11">
            <v>99.190455288730348</v>
          </cell>
          <cell r="P11">
            <v>99.190450973652332</v>
          </cell>
          <cell r="Q11">
            <v>99.190451729406021</v>
          </cell>
          <cell r="R11">
            <v>99.190451242035564</v>
          </cell>
          <cell r="S11">
            <v>99.19045132645401</v>
          </cell>
          <cell r="T11">
            <v>99.190451272230945</v>
          </cell>
          <cell r="U11">
            <v>99.190451272277372</v>
          </cell>
        </row>
        <row r="13">
          <cell r="B13">
            <v>171.67163374310365</v>
          </cell>
          <cell r="C13">
            <v>160.26179332998285</v>
          </cell>
          <cell r="D13">
            <v>162.02500863198708</v>
          </cell>
          <cell r="E13">
            <v>160.90020273932075</v>
          </cell>
          <cell r="F13">
            <v>161.0788028080789</v>
          </cell>
          <cell r="G13">
            <v>160.95558602567698</v>
          </cell>
          <cell r="H13">
            <v>160.97521434128416</v>
          </cell>
          <cell r="I13">
            <v>160.96154835589124</v>
          </cell>
          <cell r="J13">
            <v>160.96372612719045</v>
          </cell>
          <cell r="K13">
            <v>160.96220832051861</v>
          </cell>
          <cell r="L13">
            <v>160.96245020476459</v>
          </cell>
          <cell r="M13">
            <v>160.96228160327931</v>
          </cell>
          <cell r="N13">
            <v>160.96230844812203</v>
          </cell>
          <cell r="O13">
            <v>160.96228975283827</v>
          </cell>
          <cell r="P13">
            <v>160.96229275384019</v>
          </cell>
          <cell r="Q13">
            <v>160.96229064395703</v>
          </cell>
          <cell r="R13">
            <v>160.96229098532842</v>
          </cell>
          <cell r="S13">
            <v>160.96229074810557</v>
          </cell>
          <cell r="T13">
            <v>160.96229078608641</v>
          </cell>
          <cell r="U13">
            <v>160.96229078578367</v>
          </cell>
        </row>
        <row r="15">
          <cell r="B15">
            <v>136.58944967475426</v>
          </cell>
          <cell r="C15">
            <v>131.37451573095152</v>
          </cell>
          <cell r="D15">
            <v>134.75021320000889</v>
          </cell>
          <cell r="E15">
            <v>134.03676706850712</v>
          </cell>
          <cell r="F15">
            <v>134.42057116333265</v>
          </cell>
          <cell r="G15">
            <v>134.33974151686141</v>
          </cell>
          <cell r="H15">
            <v>134.38248285256159</v>
          </cell>
          <cell r="I15">
            <v>134.37348469597129</v>
          </cell>
          <cell r="J15">
            <v>134.37823385597184</v>
          </cell>
          <cell r="K15">
            <v>134.3772340679044</v>
          </cell>
          <cell r="L15">
            <v>134.37776164165254</v>
          </cell>
          <cell r="M15">
            <v>134.37765057779364</v>
          </cell>
          <cell r="N15">
            <v>134.37770913014648</v>
          </cell>
          <cell r="O15">
            <v>134.3776968148284</v>
          </cell>
          <cell r="P15">
            <v>134.37770336044613</v>
          </cell>
          <cell r="Q15">
            <v>134.37770197058228</v>
          </cell>
          <cell r="R15">
            <v>134.37770271025497</v>
          </cell>
          <cell r="S15">
            <v>134.37770255476835</v>
          </cell>
          <cell r="T15">
            <v>134.3777026370617</v>
          </cell>
          <cell r="U15">
            <v>134.37770263694966</v>
          </cell>
        </row>
        <row r="17">
          <cell r="B17">
            <v>137.84854922147943</v>
          </cell>
          <cell r="C17">
            <v>146.42069990676436</v>
          </cell>
          <cell r="D17">
            <v>145.48529683006927</v>
          </cell>
          <cell r="E17">
            <v>146.29718425011234</v>
          </cell>
          <cell r="F17">
            <v>146.20359973186561</v>
          </cell>
          <cell r="G17">
            <v>146.29202900923883</v>
          </cell>
          <cell r="H17">
            <v>146.28175814135193</v>
          </cell>
          <cell r="I17">
            <v>146.29155941220381</v>
          </cell>
          <cell r="J17">
            <v>146.29042002876918</v>
          </cell>
          <cell r="K17">
            <v>146.29150852307811</v>
          </cell>
          <cell r="L17">
            <v>146.29138197433684</v>
          </cell>
          <cell r="M17">
            <v>146.29150288582719</v>
          </cell>
          <cell r="N17">
            <v>146.291488841198</v>
          </cell>
          <cell r="O17">
            <v>146.2915022483902</v>
          </cell>
          <cell r="P17">
            <v>146.29150067833291</v>
          </cell>
          <cell r="Q17">
            <v>146.2915021914211</v>
          </cell>
          <cell r="R17">
            <v>146.29150201219753</v>
          </cell>
          <cell r="S17">
            <v>146.29150218241958</v>
          </cell>
          <cell r="T17">
            <v>146.29150216247876</v>
          </cell>
          <cell r="U17">
            <v>146.29150216270747</v>
          </cell>
        </row>
        <row r="19">
          <cell r="B19">
            <v>60.347757537617106</v>
          </cell>
          <cell r="C19">
            <v>42.224984440954358</v>
          </cell>
          <cell r="D19">
            <v>49.634822605491166</v>
          </cell>
          <cell r="E19">
            <v>47.531191919524218</v>
          </cell>
          <cell r="F19">
            <v>48.361226422813779</v>
          </cell>
          <cell r="G19">
            <v>48.126463415584119</v>
          </cell>
          <cell r="H19">
            <v>48.218749270151456</v>
          </cell>
          <cell r="I19">
            <v>48.192657759132935</v>
          </cell>
          <cell r="J19">
            <v>48.202910178555371</v>
          </cell>
          <cell r="K19">
            <v>48.200011670111721</v>
          </cell>
          <cell r="L19">
            <v>48.201150566290409</v>
          </cell>
          <cell r="M19">
            <v>48.200828585028056</v>
          </cell>
          <cell r="N19">
            <v>48.200954984236411</v>
          </cell>
          <cell r="O19">
            <v>48.20091928141828</v>
          </cell>
          <cell r="P19">
            <v>48.200933411690734</v>
          </cell>
          <cell r="Q19">
            <v>48.200929382395977</v>
          </cell>
          <cell r="R19">
            <v>48.200930980727804</v>
          </cell>
          <cell r="S19">
            <v>48.200930529134276</v>
          </cell>
          <cell r="T19">
            <v>48.200930706959667</v>
          </cell>
          <cell r="U19">
            <v>48.200930706542053</v>
          </cell>
        </row>
        <row r="21">
          <cell r="B21">
            <v>60.904051119166958</v>
          </cell>
          <cell r="C21">
            <v>38.644706439444306</v>
          </cell>
          <cell r="D21">
            <v>44.00532997515397</v>
          </cell>
          <cell r="E21">
            <v>41.684327091618414</v>
          </cell>
          <cell r="F21">
            <v>42.264107467961821</v>
          </cell>
          <cell r="G21">
            <v>42.008150352741161</v>
          </cell>
          <cell r="H21">
            <v>42.072363270607113</v>
          </cell>
          <cell r="I21">
            <v>42.043953819787134</v>
          </cell>
          <cell r="J21">
            <v>42.051084437599364</v>
          </cell>
          <cell r="K21">
            <v>42.047928892250141</v>
          </cell>
          <cell r="L21">
            <v>42.048720963443493</v>
          </cell>
          <cell r="M21">
            <v>42.048370434912307</v>
          </cell>
          <cell r="N21">
            <v>42.048458341644491</v>
          </cell>
          <cell r="O21">
            <v>42.048419473439559</v>
          </cell>
          <cell r="P21">
            <v>42.048429300600361</v>
          </cell>
          <cell r="Q21">
            <v>42.048424914072157</v>
          </cell>
          <cell r="R21">
            <v>42.048426028082439</v>
          </cell>
          <cell r="S21">
            <v>42.048425535500677</v>
          </cell>
          <cell r="T21">
            <v>42.048425659443339</v>
          </cell>
          <cell r="U21">
            <v>42.048425658882287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UK"/>
      <sheetName val="Sheet1"/>
      <sheetName val="Sheet2"/>
    </sheetNames>
    <sheetDataSet>
      <sheetData sheetId="0"/>
      <sheetData sheetId="1"/>
      <sheetData sheetId="2">
        <row r="3">
          <cell r="B3">
            <v>0.12238585175097387</v>
          </cell>
          <cell r="C3">
            <v>0.12238585180741159</v>
          </cell>
          <cell r="D3">
            <v>9.3526752000018337E-2</v>
          </cell>
          <cell r="E3">
            <v>9.3526751978645517E-2</v>
          </cell>
          <cell r="F3">
            <v>9.0467856501230667E-2</v>
          </cell>
          <cell r="G3">
            <v>9.0467856498937418E-2</v>
          </cell>
          <cell r="H3">
            <v>9.0140181127029387E-2</v>
          </cell>
          <cell r="I3">
            <v>9.0140181126780475E-2</v>
          </cell>
          <cell r="J3">
            <v>9.0105039775247794E-2</v>
          </cell>
          <cell r="K3">
            <v>9.0105039775221538E-2</v>
          </cell>
          <cell r="L3">
            <v>9.010127138516684E-2</v>
          </cell>
          <cell r="M3">
            <v>9.0101270559743804E-2</v>
          </cell>
          <cell r="N3">
            <v>9.0100867118803649E-2</v>
          </cell>
          <cell r="O3">
            <v>9.0100867028903089E-2</v>
          </cell>
          <cell r="P3">
            <v>9.010082308522939E-2</v>
          </cell>
          <cell r="Q3">
            <v>9.0100823075436223E-2</v>
          </cell>
          <cell r="R3">
            <v>9.0100818289471377E-2</v>
          </cell>
          <cell r="S3">
            <v>9.0100818288407686E-2</v>
          </cell>
          <cell r="T3">
            <v>9.0100818289471377E-2</v>
          </cell>
          <cell r="U3">
            <v>9.0100818288407686E-2</v>
          </cell>
        </row>
        <row r="5">
          <cell r="B5">
            <v>0</v>
          </cell>
          <cell r="C5">
            <v>8.3501277464973392E-2</v>
          </cell>
          <cell r="D5">
            <v>8.3501277712877325E-2</v>
          </cell>
          <cell r="E5">
            <v>9.2865576173206593E-2</v>
          </cell>
          <cell r="F5">
            <v>9.2865576166164032E-2</v>
          </cell>
          <cell r="G5">
            <v>9.3874795843125025E-2</v>
          </cell>
          <cell r="H5">
            <v>9.3874795842366965E-2</v>
          </cell>
          <cell r="I5">
            <v>9.3983098970243664E-2</v>
          </cell>
          <cell r="J5">
            <v>9.3983098970162701E-2</v>
          </cell>
          <cell r="K5">
            <v>9.3994716193605568E-2</v>
          </cell>
          <cell r="L5">
            <v>9.3994713658984083E-2</v>
          </cell>
          <cell r="M5">
            <v>9.3995961035248321E-2</v>
          </cell>
          <cell r="N5">
            <v>9.3995960760143438E-2</v>
          </cell>
          <cell r="O5">
            <v>9.3996095538789806E-2</v>
          </cell>
          <cell r="P5">
            <v>9.3996095508825706E-2</v>
          </cell>
          <cell r="Q5">
            <v>9.399611018773367E-2</v>
          </cell>
          <cell r="R5">
            <v>9.3996110184470752E-2</v>
          </cell>
          <cell r="S5">
            <v>9.399611018773367E-2</v>
          </cell>
          <cell r="T5">
            <v>9.3996110184470752E-2</v>
          </cell>
          <cell r="U5">
            <v>9.399611018773367E-2</v>
          </cell>
        </row>
        <row r="7">
          <cell r="B7">
            <v>302.76721873983524</v>
          </cell>
          <cell r="C7">
            <v>300.97230528922955</v>
          </cell>
          <cell r="D7">
            <v>301.02595714202533</v>
          </cell>
          <cell r="E7">
            <v>300.86441130987384</v>
          </cell>
          <cell r="F7">
            <v>300.86503322601391</v>
          </cell>
          <cell r="G7">
            <v>300.84806567799495</v>
          </cell>
          <cell r="H7">
            <v>300.84807283857896</v>
          </cell>
          <cell r="I7">
            <v>300.84625706331508</v>
          </cell>
          <cell r="J7">
            <v>300.8462571457024</v>
          </cell>
          <cell r="K7">
            <v>300.84606243345615</v>
          </cell>
          <cell r="L7">
            <v>300.84606247688515</v>
          </cell>
          <cell r="M7">
            <v>300.84604157071698</v>
          </cell>
          <cell r="N7">
            <v>300.84604157533869</v>
          </cell>
          <cell r="O7">
            <v>300.84603931644102</v>
          </cell>
          <cell r="P7">
            <v>300.84603931694335</v>
          </cell>
          <cell r="Q7">
            <v>300.84603907092412</v>
          </cell>
          <cell r="R7">
            <v>300.84603907097852</v>
          </cell>
          <cell r="S7">
            <v>300.84603907092401</v>
          </cell>
          <cell r="T7">
            <v>300.84603907097852</v>
          </cell>
          <cell r="U7">
            <v>300.84603907092401</v>
          </cell>
        </row>
        <row r="9">
          <cell r="B9">
            <v>266.5817531943552</v>
          </cell>
          <cell r="C9">
            <v>267.04959571857762</v>
          </cell>
          <cell r="D9">
            <v>267.46748197838866</v>
          </cell>
          <cell r="E9">
            <v>267.47287901715492</v>
          </cell>
          <cell r="F9">
            <v>267.52111457862748</v>
          </cell>
          <cell r="G9">
            <v>267.52117668270654</v>
          </cell>
          <cell r="H9">
            <v>267.52638992120609</v>
          </cell>
          <cell r="I9">
            <v>267.52639063569922</v>
          </cell>
          <cell r="J9">
            <v>267.52695025821311</v>
          </cell>
          <cell r="K9">
            <v>267.52695026643363</v>
          </cell>
          <cell r="L9">
            <v>267.52701028378715</v>
          </cell>
          <cell r="M9">
            <v>267.5270102970282</v>
          </cell>
          <cell r="N9">
            <v>267.52701672251033</v>
          </cell>
          <cell r="O9">
            <v>267.52701672394312</v>
          </cell>
          <cell r="P9">
            <v>267.52701742382158</v>
          </cell>
          <cell r="Q9">
            <v>267.52701742397755</v>
          </cell>
          <cell r="R9">
            <v>267.52701750020196</v>
          </cell>
          <cell r="S9">
            <v>267.52701750021907</v>
          </cell>
          <cell r="T9">
            <v>267.52701750020196</v>
          </cell>
          <cell r="U9">
            <v>267.52701750021907</v>
          </cell>
        </row>
        <row r="11">
          <cell r="B11">
            <v>190.43076910444188</v>
          </cell>
          <cell r="C11">
            <v>191.64888676540008</v>
          </cell>
          <cell r="D11">
            <v>190.93294533407277</v>
          </cell>
          <cell r="E11">
            <v>191.08250952195027</v>
          </cell>
          <cell r="F11">
            <v>191.00252569726149</v>
          </cell>
          <cell r="G11">
            <v>191.01878756098333</v>
          </cell>
          <cell r="H11">
            <v>191.01017164741936</v>
          </cell>
          <cell r="I11">
            <v>191.01191840451457</v>
          </cell>
          <cell r="J11">
            <v>191.01099384425672</v>
          </cell>
          <cell r="K11">
            <v>191.01118123039288</v>
          </cell>
          <cell r="L11">
            <v>191.0110820377534</v>
          </cell>
          <cell r="M11">
            <v>191.01110213646552</v>
          </cell>
          <cell r="N11">
            <v>191.01109151684454</v>
          </cell>
          <cell r="O11">
            <v>191.01109368848824</v>
          </cell>
          <cell r="P11">
            <v>191.01109253177501</v>
          </cell>
          <cell r="Q11">
            <v>191.01109276829129</v>
          </cell>
          <cell r="R11">
            <v>191.01109264231187</v>
          </cell>
          <cell r="S11">
            <v>191.01109264233662</v>
          </cell>
          <cell r="T11">
            <v>191.01109264231187</v>
          </cell>
          <cell r="U11">
            <v>191.01109264233662</v>
          </cell>
        </row>
        <row r="13">
          <cell r="B13">
            <v>88.622276605165553</v>
          </cell>
          <cell r="C13">
            <v>85.599999377631846</v>
          </cell>
          <cell r="D13">
            <v>86.402133438171191</v>
          </cell>
          <cell r="E13">
            <v>86.090234876910671</v>
          </cell>
          <cell r="F13">
            <v>86.174971061757162</v>
          </cell>
          <cell r="G13">
            <v>86.141658639643708</v>
          </cell>
          <cell r="H13">
            <v>86.150732146828204</v>
          </cell>
          <cell r="I13">
            <v>86.147160727976939</v>
          </cell>
          <cell r="J13">
            <v>86.148133768915187</v>
          </cell>
          <cell r="K13">
            <v>86.147750717564008</v>
          </cell>
          <cell r="L13">
            <v>86.147855144898003</v>
          </cell>
          <cell r="M13">
            <v>86.147814038834625</v>
          </cell>
          <cell r="N13">
            <v>86.147825218862621</v>
          </cell>
          <cell r="O13">
            <v>86.147820777389484</v>
          </cell>
          <cell r="P13">
            <v>86.147821995142507</v>
          </cell>
          <cell r="Q13">
            <v>86.147821511416439</v>
          </cell>
          <cell r="R13">
            <v>86.147821644043475</v>
          </cell>
          <cell r="S13">
            <v>86.147821643965329</v>
          </cell>
          <cell r="T13">
            <v>86.147821644043475</v>
          </cell>
          <cell r="U13">
            <v>86.147821643965329</v>
          </cell>
        </row>
        <row r="15">
          <cell r="B15">
            <v>120.73635187493491</v>
          </cell>
          <cell r="C15">
            <v>118.60527384355098</v>
          </cell>
          <cell r="D15">
            <v>119.56426097326474</v>
          </cell>
          <cell r="E15">
            <v>119.31548381459304</v>
          </cell>
          <cell r="F15">
            <v>119.42049068651791</v>
          </cell>
          <cell r="G15">
            <v>119.39357672659153</v>
          </cell>
          <cell r="H15">
            <v>119.40486454273372</v>
          </cell>
          <cell r="I15">
            <v>119.40197513876279</v>
          </cell>
          <cell r="J15">
            <v>119.40318614631796</v>
          </cell>
          <cell r="K15">
            <v>119.40287619863653</v>
          </cell>
          <cell r="L15">
            <v>119.40300613410879</v>
          </cell>
          <cell r="M15">
            <v>119.40297288238447</v>
          </cell>
          <cell r="N15">
            <v>119.40298679333613</v>
          </cell>
          <cell r="O15">
            <v>119.40298320051957</v>
          </cell>
          <cell r="P15">
            <v>119.40298471573178</v>
          </cell>
          <cell r="Q15">
            <v>119.40298432443366</v>
          </cell>
          <cell r="R15">
            <v>119.40298448945737</v>
          </cell>
          <cell r="S15">
            <v>119.40298448940706</v>
          </cell>
          <cell r="T15">
            <v>119.40298448945737</v>
          </cell>
          <cell r="U15">
            <v>119.40298448940706</v>
          </cell>
        </row>
        <row r="17">
          <cell r="B17">
            <v>147.15085811477451</v>
          </cell>
          <cell r="C17">
            <v>150.32106976019904</v>
          </cell>
          <cell r="D17">
            <v>149.58243653564719</v>
          </cell>
          <cell r="E17">
            <v>149.90037068637272</v>
          </cell>
          <cell r="F17">
            <v>149.82258558386349</v>
          </cell>
          <cell r="G17">
            <v>149.85642849444906</v>
          </cell>
          <cell r="H17">
            <v>149.84810203996958</v>
          </cell>
          <cell r="I17">
            <v>149.85172900906659</v>
          </cell>
          <cell r="J17">
            <v>149.85083611327789</v>
          </cell>
          <cell r="K17">
            <v>149.85122510741527</v>
          </cell>
          <cell r="L17">
            <v>149.85112927348783</v>
          </cell>
          <cell r="M17">
            <v>149.8511710193464</v>
          </cell>
          <cell r="N17">
            <v>149.85116075932336</v>
          </cell>
          <cell r="O17">
            <v>149.85116526992593</v>
          </cell>
          <cell r="P17">
            <v>149.8511641523817</v>
          </cell>
          <cell r="Q17">
            <v>149.85116464363696</v>
          </cell>
          <cell r="R17">
            <v>149.85116452192358</v>
          </cell>
          <cell r="S17">
            <v>149.85116452200577</v>
          </cell>
          <cell r="T17">
            <v>149.85116452192358</v>
          </cell>
          <cell r="U17">
            <v>149.85116452200577</v>
          </cell>
        </row>
        <row r="19">
          <cell r="B19">
            <v>20.669126547193418</v>
          </cell>
          <cell r="C19">
            <v>13.938148789970436</v>
          </cell>
          <cell r="D19">
            <v>16.412272773827464</v>
          </cell>
          <cell r="E19">
            <v>15.67133307799528</v>
          </cell>
          <cell r="F19">
            <v>15.939885661181332</v>
          </cell>
          <cell r="G19">
            <v>15.860195523413557</v>
          </cell>
          <cell r="H19">
            <v>15.889036976754189</v>
          </cell>
          <cell r="I19">
            <v>15.880487012823188</v>
          </cell>
          <cell r="J19">
            <v>15.883580944537941</v>
          </cell>
          <cell r="K19">
            <v>15.882663847331875</v>
          </cell>
          <cell r="L19">
            <v>15.882995835569432</v>
          </cell>
          <cell r="M19">
            <v>15.882897437004635</v>
          </cell>
          <cell r="N19">
            <v>15.882932979817797</v>
          </cell>
          <cell r="O19">
            <v>15.882922347946987</v>
          </cell>
          <cell r="P19">
            <v>15.882926219349477</v>
          </cell>
          <cell r="Q19">
            <v>15.882925061419627</v>
          </cell>
          <cell r="R19">
            <v>15.882925483058973</v>
          </cell>
          <cell r="S19">
            <v>15.882925482895306</v>
          </cell>
          <cell r="T19">
            <v>15.882925483058973</v>
          </cell>
          <cell r="U19">
            <v>15.882925482895306</v>
          </cell>
        </row>
        <row r="21">
          <cell r="B21">
            <v>25.191085038119599</v>
          </cell>
          <cell r="C21">
            <v>16.303900858497805</v>
          </cell>
          <cell r="D21">
            <v>18.950405957083273</v>
          </cell>
          <cell r="E21">
            <v>18.015449181613366</v>
          </cell>
          <cell r="F21">
            <v>18.298559044986867</v>
          </cell>
          <cell r="G21">
            <v>18.198489244571309</v>
          </cell>
          <cell r="H21">
            <v>18.228846431627534</v>
          </cell>
          <cell r="I21">
            <v>18.218115525030438</v>
          </cell>
          <cell r="J21">
            <v>18.221371507100041</v>
          </cell>
          <cell r="K21">
            <v>18.220220539157673</v>
          </cell>
          <cell r="L21">
            <v>18.220569950128279</v>
          </cell>
          <cell r="M21">
            <v>18.220446444767529</v>
          </cell>
          <cell r="N21">
            <v>18.220483852854024</v>
          </cell>
          <cell r="O21">
            <v>18.220470508213733</v>
          </cell>
          <cell r="P21">
            <v>18.220474582785116</v>
          </cell>
          <cell r="Q21">
            <v>18.220473129404311</v>
          </cell>
          <cell r="R21">
            <v>18.220473573170967</v>
          </cell>
          <cell r="S21">
            <v>18.220473572946528</v>
          </cell>
          <cell r="T21">
            <v>18.220473573170967</v>
          </cell>
          <cell r="U21">
            <v>18.220473572946528</v>
          </cell>
        </row>
      </sheetData>
      <sheetData sheetId="3">
        <row r="2">
          <cell r="B2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UK"/>
      <sheetName val="Sheet1"/>
      <sheetName val="Sheet2"/>
    </sheetNames>
    <sheetDataSet>
      <sheetData sheetId="0"/>
      <sheetData sheetId="1"/>
      <sheetData sheetId="2">
        <row r="3">
          <cell r="B3">
            <v>0</v>
          </cell>
          <cell r="C3">
            <v>8.0128172068469936E-2</v>
          </cell>
          <cell r="D3">
            <v>8.0128171887442576E-2</v>
          </cell>
          <cell r="E3">
            <v>8.9027555768548261E-2</v>
          </cell>
          <cell r="F3">
            <v>8.9027559383002233E-2</v>
          </cell>
          <cell r="G3">
            <v>8.9985659397798456E-2</v>
          </cell>
          <cell r="H3">
            <v>8.9985659773811205E-2</v>
          </cell>
          <cell r="I3">
            <v>9.008846546230391E-2</v>
          </cell>
          <cell r="J3">
            <v>9.0088465386831018E-2</v>
          </cell>
          <cell r="K3">
            <v>9.0099492795644234E-2</v>
          </cell>
          <cell r="L3">
            <v>9.009949280329442E-2</v>
          </cell>
          <cell r="M3">
            <v>9.0100675593558055E-2</v>
          </cell>
          <cell r="N3">
            <v>9.0100675594380883E-2</v>
          </cell>
          <cell r="O3">
            <v>9.0100802237380248E-2</v>
          </cell>
          <cell r="P3">
            <v>9.0100802237465499E-2</v>
          </cell>
          <cell r="Q3">
            <v>9.0100816044761403E-2</v>
          </cell>
          <cell r="R3">
            <v>9.0100816020254937E-2</v>
          </cell>
          <cell r="S3">
            <v>9.0100816044761403E-2</v>
          </cell>
          <cell r="T3">
            <v>9.0100816020254937E-2</v>
          </cell>
          <cell r="U3">
            <v>9.0100816044761403E-2</v>
          </cell>
        </row>
        <row r="5">
          <cell r="B5">
            <v>0.12529031103539193</v>
          </cell>
          <cell r="C5">
            <v>0.12529031124268869</v>
          </cell>
          <cell r="D5">
            <v>9.7310456478060275E-2</v>
          </cell>
          <cell r="E5">
            <v>9.7310456417313743E-2</v>
          </cell>
          <cell r="F5">
            <v>9.4351122178235589E-2</v>
          </cell>
          <cell r="G5">
            <v>9.4351123339064466E-2</v>
          </cell>
          <cell r="H5">
            <v>9.4034184539492222E-2</v>
          </cell>
          <cell r="I5">
            <v>9.4034184644676791E-2</v>
          </cell>
          <cell r="J5">
            <v>9.4000195576773235E-2</v>
          </cell>
          <cell r="K5">
            <v>9.4000195551638022E-2</v>
          </cell>
          <cell r="L5">
            <v>9.399654997927559E-2</v>
          </cell>
          <cell r="M5">
            <v>9.3996549981804012E-2</v>
          </cell>
          <cell r="N5">
            <v>9.3996159218909137E-2</v>
          </cell>
          <cell r="O5">
            <v>9.3996159219164988E-2</v>
          </cell>
          <cell r="P5">
            <v>9.3996117119120884E-2</v>
          </cell>
          <cell r="Q5">
            <v>9.3996117119147293E-2</v>
          </cell>
          <cell r="R5">
            <v>9.3996112537636303E-2</v>
          </cell>
          <cell r="S5">
            <v>9.399611252953427E-2</v>
          </cell>
          <cell r="T5">
            <v>9.3996112537636303E-2</v>
          </cell>
          <cell r="U5">
            <v>9.399611252953427E-2</v>
          </cell>
        </row>
        <row r="7">
          <cell r="B7">
            <v>299.88154406177426</v>
          </cell>
          <cell r="C7">
            <v>300.35616554293654</v>
          </cell>
          <cell r="D7">
            <v>300.7855450848499</v>
          </cell>
          <cell r="E7">
            <v>300.79088741805776</v>
          </cell>
          <cell r="F7">
            <v>300.84003230230832</v>
          </cell>
          <cell r="G7">
            <v>300.84009359822284</v>
          </cell>
          <cell r="H7">
            <v>300.84540029022344</v>
          </cell>
          <cell r="I7">
            <v>300.84540099367985</v>
          </cell>
          <cell r="J7">
            <v>300.845970592095</v>
          </cell>
          <cell r="K7">
            <v>300.84597060062913</v>
          </cell>
          <cell r="L7">
            <v>300.8460316999097</v>
          </cell>
          <cell r="M7">
            <v>300.84603169996041</v>
          </cell>
          <cell r="N7">
            <v>300.84603824915803</v>
          </cell>
          <cell r="O7">
            <v>300.84603824915462</v>
          </cell>
          <cell r="P7">
            <v>300.84603895475362</v>
          </cell>
          <cell r="Q7">
            <v>300.84603895475317</v>
          </cell>
          <cell r="R7">
            <v>300.84603903153959</v>
          </cell>
          <cell r="S7">
            <v>300.84603903167533</v>
          </cell>
          <cell r="T7">
            <v>300.84603903153959</v>
          </cell>
          <cell r="U7">
            <v>300.84603903167533</v>
          </cell>
        </row>
        <row r="9">
          <cell r="B9">
            <v>269.28445140267479</v>
          </cell>
          <cell r="C9">
            <v>267.64326062778201</v>
          </cell>
          <cell r="D9">
            <v>267.68949978674283</v>
          </cell>
          <cell r="E9">
            <v>267.54362133470011</v>
          </cell>
          <cell r="F9">
            <v>267.54415292026988</v>
          </cell>
          <cell r="G9">
            <v>267.52884596988616</v>
          </cell>
          <cell r="H9">
            <v>267.52885207976448</v>
          </cell>
          <cell r="I9">
            <v>267.52721417539578</v>
          </cell>
          <cell r="J9">
            <v>267.52721424695773</v>
          </cell>
          <cell r="K9">
            <v>267.527038610224</v>
          </cell>
          <cell r="L9">
            <v>267.5270386109118</v>
          </cell>
          <cell r="M9">
            <v>267.52701977287114</v>
          </cell>
          <cell r="N9">
            <v>267.52701977286779</v>
          </cell>
          <cell r="O9">
            <v>267.52701775585916</v>
          </cell>
          <cell r="P9">
            <v>267.52701775585825</v>
          </cell>
          <cell r="Q9">
            <v>267.52701753595335</v>
          </cell>
          <cell r="R9">
            <v>267.52701753634329</v>
          </cell>
          <cell r="S9">
            <v>267.52701753595295</v>
          </cell>
          <cell r="T9">
            <v>267.52701753634329</v>
          </cell>
          <cell r="U9">
            <v>267.52701753595295</v>
          </cell>
        </row>
        <row r="11">
          <cell r="B11">
            <v>188.77717573379022</v>
          </cell>
          <cell r="C11">
            <v>191.26198806145661</v>
          </cell>
          <cell r="D11">
            <v>190.79796266617291</v>
          </cell>
          <cell r="E11">
            <v>191.03641243194551</v>
          </cell>
          <cell r="F11">
            <v>190.98853165764967</v>
          </cell>
          <cell r="G11">
            <v>191.0137901910721</v>
          </cell>
          <cell r="H11">
            <v>191.00867622631083</v>
          </cell>
          <cell r="I11">
            <v>191.01138178165453</v>
          </cell>
          <cell r="J11">
            <v>191.01083350910429</v>
          </cell>
          <cell r="K11">
            <v>191.01112366442666</v>
          </cell>
          <cell r="L11">
            <v>191.01106486051287</v>
          </cell>
          <cell r="M11">
            <v>191.01109598177888</v>
          </cell>
          <cell r="N11">
            <v>191.01108967870573</v>
          </cell>
          <cell r="O11">
            <v>191.01109301089548</v>
          </cell>
          <cell r="P11">
            <v>191.01109233181472</v>
          </cell>
          <cell r="Q11">
            <v>191.01109269510789</v>
          </cell>
          <cell r="R11">
            <v>191.01109262056227</v>
          </cell>
          <cell r="S11">
            <v>191.01109262107639</v>
          </cell>
          <cell r="T11">
            <v>191.01109262056227</v>
          </cell>
          <cell r="U11">
            <v>191.01109262107639</v>
          </cell>
        </row>
        <row r="13">
          <cell r="B13">
            <v>87.602603217817176</v>
          </cell>
          <cell r="C13">
            <v>85.419094943060955</v>
          </cell>
          <cell r="D13">
            <v>86.314649015604246</v>
          </cell>
          <cell r="E13">
            <v>86.068567047782437</v>
          </cell>
          <cell r="F13">
            <v>86.165833551376679</v>
          </cell>
          <cell r="G13">
            <v>86.139308257757079</v>
          </cell>
          <cell r="H13">
            <v>86.149754889784958</v>
          </cell>
          <cell r="I13">
            <v>86.14690832234794</v>
          </cell>
          <cell r="J13">
            <v>86.148028981222339</v>
          </cell>
          <cell r="K13">
            <v>86.14772364242765</v>
          </cell>
          <cell r="L13">
            <v>86.147843844648094</v>
          </cell>
          <cell r="M13">
            <v>86.147811094055143</v>
          </cell>
          <cell r="N13">
            <v>86.147823978378199</v>
          </cell>
          <cell r="O13">
            <v>86.147820471726462</v>
          </cell>
          <cell r="P13">
            <v>86.147821859859405</v>
          </cell>
          <cell r="Q13">
            <v>86.147821477545477</v>
          </cell>
          <cell r="R13">
            <v>86.147821629287009</v>
          </cell>
          <cell r="S13">
            <v>86.147821628875576</v>
          </cell>
          <cell r="T13">
            <v>86.147821629287009</v>
          </cell>
          <cell r="U13">
            <v>86.147821628875576</v>
          </cell>
        </row>
        <row r="15">
          <cell r="B15">
            <v>121.976687730298</v>
          </cell>
          <cell r="C15">
            <v>118.90629230979862</v>
          </cell>
          <cell r="D15">
            <v>119.66169610985558</v>
          </cell>
          <cell r="E15">
            <v>119.35148038538301</v>
          </cell>
          <cell r="F15">
            <v>119.43053970630905</v>
          </cell>
          <cell r="G15">
            <v>119.3974806166645</v>
          </cell>
          <cell r="H15">
            <v>119.40593777713416</v>
          </cell>
          <cell r="I15">
            <v>119.40239435891662</v>
          </cell>
          <cell r="J15">
            <v>119.4033012088164</v>
          </cell>
          <cell r="K15">
            <v>119.40292117108781</v>
          </cell>
          <cell r="L15">
            <v>119.40301843540945</v>
          </cell>
          <cell r="M15">
            <v>119.40297767326673</v>
          </cell>
          <cell r="N15">
            <v>119.40298809885395</v>
          </cell>
          <cell r="O15">
            <v>119.40298373440079</v>
          </cell>
          <cell r="P15">
            <v>119.4029848576336</v>
          </cell>
          <cell r="Q15">
            <v>119.40298438179786</v>
          </cell>
          <cell r="R15">
            <v>119.40298450487768</v>
          </cell>
          <cell r="S15">
            <v>119.40298450424925</v>
          </cell>
          <cell r="T15">
            <v>119.40298450487768</v>
          </cell>
          <cell r="U15">
            <v>119.40298450424925</v>
          </cell>
        </row>
        <row r="17">
          <cell r="B17">
            <v>148.62289900750369</v>
          </cell>
          <cell r="C17">
            <v>150.6079147872982</v>
          </cell>
          <cell r="D17">
            <v>149.70886805392428</v>
          </cell>
          <cell r="E17">
            <v>149.93443961850465</v>
          </cell>
          <cell r="F17">
            <v>149.83578307911543</v>
          </cell>
          <cell r="G17">
            <v>149.8601207000462</v>
          </cell>
          <cell r="H17">
            <v>149.84951340674093</v>
          </cell>
          <cell r="I17">
            <v>149.85212547185284</v>
          </cell>
          <cell r="J17">
            <v>149.85098744793558</v>
          </cell>
          <cell r="K17">
            <v>149.85126763566657</v>
          </cell>
          <cell r="L17">
            <v>149.85114556932282</v>
          </cell>
          <cell r="M17">
            <v>149.85117562226898</v>
          </cell>
          <cell r="N17">
            <v>149.85116253811609</v>
          </cell>
          <cell r="O17">
            <v>149.85116575592698</v>
          </cell>
          <cell r="P17">
            <v>149.85116434626485</v>
          </cell>
          <cell r="Q17">
            <v>149.85116469708763</v>
          </cell>
          <cell r="R17">
            <v>149.85116454305896</v>
          </cell>
          <cell r="S17">
            <v>149.85116454341025</v>
          </cell>
          <cell r="T17">
            <v>149.85116454305896</v>
          </cell>
          <cell r="U17">
            <v>149.85116454341025</v>
          </cell>
        </row>
        <row r="19">
          <cell r="B19">
            <v>21.941170945005652</v>
          </cell>
          <cell r="C19">
            <v>14.312283148164395</v>
          </cell>
          <cell r="D19">
            <v>16.506160109192898</v>
          </cell>
          <cell r="E19">
            <v>15.716025177263923</v>
          </cell>
          <cell r="F19">
            <v>15.949473952381846</v>
          </cell>
          <cell r="G19">
            <v>15.865041845950739</v>
          </cell>
          <cell r="H19">
            <v>15.890059870680663</v>
          </cell>
          <cell r="I19">
            <v>15.8810074255933</v>
          </cell>
          <cell r="J19">
            <v>15.883690597648377</v>
          </cell>
          <cell r="K19">
            <v>15.882719677255315</v>
          </cell>
          <cell r="L19">
            <v>15.883007467532307</v>
          </cell>
          <cell r="M19">
            <v>15.88290332800389</v>
          </cell>
          <cell r="N19">
            <v>15.882934175794093</v>
          </cell>
          <cell r="O19">
            <v>15.882923025441736</v>
          </cell>
          <cell r="P19">
            <v>15.88292634892434</v>
          </cell>
          <cell r="Q19">
            <v>15.882925133253657</v>
          </cell>
          <cell r="R19">
            <v>15.882925497088163</v>
          </cell>
          <cell r="S19">
            <v>15.882925495569609</v>
          </cell>
          <cell r="T19">
            <v>15.882925497088163</v>
          </cell>
          <cell r="U19">
            <v>15.882925495569609</v>
          </cell>
        </row>
        <row r="21">
          <cell r="B21">
            <v>23.757684678881876</v>
          </cell>
          <cell r="C21">
            <v>16.109694262155465</v>
          </cell>
          <cell r="D21">
            <v>18.819535848347993</v>
          </cell>
          <cell r="E21">
            <v>17.992304350994161</v>
          </cell>
          <cell r="F21">
            <v>18.284783527619567</v>
          </cell>
          <cell r="G21">
            <v>18.195979925005311</v>
          </cell>
          <cell r="H21">
            <v>18.227371889656862</v>
          </cell>
          <cell r="I21">
            <v>18.217846060829267</v>
          </cell>
          <cell r="J21">
            <v>18.221213383667894</v>
          </cell>
          <cell r="K21">
            <v>18.220191637089272</v>
          </cell>
          <cell r="L21">
            <v>18.220552814272157</v>
          </cell>
          <cell r="M21">
            <v>18.220443222495565</v>
          </cell>
          <cell r="N21">
            <v>18.220481936586417</v>
          </cell>
          <cell r="O21">
            <v>18.220470202447949</v>
          </cell>
          <cell r="P21">
            <v>18.220474373431657</v>
          </cell>
          <cell r="Q21">
            <v>18.220473094113395</v>
          </cell>
          <cell r="R21">
            <v>18.220473550289764</v>
          </cell>
          <cell r="S21">
            <v>18.220473548821253</v>
          </cell>
          <cell r="T21">
            <v>18.220473550289764</v>
          </cell>
          <cell r="U21">
            <v>18.220473548821253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tabSelected="1" workbookViewId="0"/>
  </sheetViews>
  <sheetFormatPr defaultRowHeight="15" x14ac:dyDescent="0.25"/>
  <cols>
    <col min="1" max="1" width="4.7109375" bestFit="1" customWidth="1"/>
    <col min="2" max="2" width="1.5703125" customWidth="1"/>
    <col min="3" max="3" width="5.28515625" bestFit="1" customWidth="1"/>
    <col min="4" max="5" width="6" bestFit="1" customWidth="1"/>
    <col min="6" max="6" width="1.85546875" customWidth="1"/>
    <col min="7" max="8" width="7.5703125" customWidth="1"/>
    <col min="9" max="9" width="1.85546875" customWidth="1"/>
    <col min="10" max="11" width="6.5703125" bestFit="1" customWidth="1"/>
    <col min="12" max="12" width="1.7109375" customWidth="1"/>
    <col min="13" max="14" width="9" customWidth="1"/>
    <col min="15" max="15" width="4" customWidth="1"/>
    <col min="16" max="16" width="9.42578125" customWidth="1"/>
    <col min="17" max="17" width="10.140625" customWidth="1"/>
    <col min="18" max="18" width="3.28515625" customWidth="1"/>
  </cols>
  <sheetData>
    <row r="1" spans="1:22" x14ac:dyDescent="0.25">
      <c r="A1" s="13"/>
      <c r="B1" s="13"/>
      <c r="C1" s="13"/>
      <c r="D1" s="33" t="s">
        <v>16</v>
      </c>
      <c r="E1" s="33"/>
      <c r="F1" s="13"/>
      <c r="G1" s="34" t="s">
        <v>17</v>
      </c>
      <c r="H1" s="34"/>
      <c r="I1" s="13"/>
      <c r="J1" s="35" t="s">
        <v>18</v>
      </c>
      <c r="K1" s="35"/>
      <c r="L1" s="13"/>
      <c r="M1" s="31" t="s">
        <v>55</v>
      </c>
      <c r="N1" s="31"/>
      <c r="P1" s="28" t="s">
        <v>42</v>
      </c>
      <c r="Q1" s="28"/>
      <c r="R1" s="28"/>
      <c r="S1" s="28"/>
      <c r="T1" s="28"/>
    </row>
    <row r="2" spans="1:22" x14ac:dyDescent="0.25">
      <c r="A2" s="13"/>
      <c r="B2" s="13"/>
      <c r="C2" s="13"/>
      <c r="D2" s="14" t="s">
        <v>0</v>
      </c>
      <c r="E2" s="14" t="s">
        <v>1</v>
      </c>
      <c r="F2" s="13"/>
      <c r="G2" s="14" t="s">
        <v>0</v>
      </c>
      <c r="H2" s="14" t="s">
        <v>1</v>
      </c>
      <c r="I2" s="13"/>
      <c r="J2" s="14" t="s">
        <v>0</v>
      </c>
      <c r="K2" s="14" t="s">
        <v>1</v>
      </c>
      <c r="L2" s="13"/>
      <c r="M2" s="14" t="s">
        <v>0</v>
      </c>
      <c r="N2" s="14" t="s">
        <v>1</v>
      </c>
      <c r="P2" s="1" t="s">
        <v>0</v>
      </c>
      <c r="Q2" s="1" t="s">
        <v>1</v>
      </c>
      <c r="S2" s="1" t="s">
        <v>0</v>
      </c>
      <c r="T2" s="1" t="s">
        <v>1</v>
      </c>
      <c r="U2" s="1"/>
      <c r="V2" s="1"/>
    </row>
    <row r="3" spans="1:22" x14ac:dyDescent="0.25">
      <c r="A3" s="15" t="s">
        <v>2</v>
      </c>
      <c r="B3" s="13"/>
      <c r="C3" s="13"/>
      <c r="D3" s="16">
        <v>275</v>
      </c>
      <c r="E3" s="16">
        <v>275</v>
      </c>
      <c r="F3" s="13"/>
      <c r="G3" s="17">
        <v>278.2400482924088</v>
      </c>
      <c r="H3" s="17">
        <v>269.58086250087052</v>
      </c>
      <c r="I3" s="13"/>
      <c r="J3" s="18">
        <v>278.24004828644263</v>
      </c>
      <c r="K3" s="18">
        <v>269.58086250305286</v>
      </c>
      <c r="L3" s="13"/>
      <c r="M3" s="19">
        <v>275</v>
      </c>
      <c r="N3" s="19">
        <v>275</v>
      </c>
      <c r="P3" s="12">
        <v>202.37286054470147</v>
      </c>
      <c r="Q3" s="12">
        <v>267.06362775341421</v>
      </c>
      <c r="R3" s="12"/>
      <c r="S3" s="12">
        <v>701.2614376656295</v>
      </c>
      <c r="T3" s="12">
        <v>568.01645743416668</v>
      </c>
    </row>
    <row r="4" spans="1:22" ht="6" customHeight="1" x14ac:dyDescent="0.25">
      <c r="A4" s="20"/>
      <c r="B4" s="13"/>
      <c r="C4" s="13"/>
      <c r="D4" s="13"/>
      <c r="E4" s="13"/>
      <c r="F4" s="13"/>
      <c r="G4" s="21"/>
      <c r="H4" s="21"/>
      <c r="I4" s="13"/>
      <c r="J4" s="21"/>
      <c r="K4" s="21"/>
      <c r="L4" s="13"/>
      <c r="M4" s="13"/>
      <c r="N4" s="13"/>
      <c r="P4" s="10"/>
      <c r="Q4" s="10"/>
      <c r="R4" s="10"/>
      <c r="S4" s="10"/>
      <c r="T4" s="10"/>
    </row>
    <row r="5" spans="1:22" x14ac:dyDescent="0.25">
      <c r="A5" s="20"/>
      <c r="B5" s="13"/>
      <c r="C5" s="13"/>
      <c r="D5" s="14" t="s">
        <v>0</v>
      </c>
      <c r="E5" s="14" t="s">
        <v>1</v>
      </c>
      <c r="F5" s="13"/>
      <c r="G5" s="22" t="s">
        <v>0</v>
      </c>
      <c r="H5" s="22" t="s">
        <v>1</v>
      </c>
      <c r="I5" s="13"/>
      <c r="J5" s="22" t="s">
        <v>0</v>
      </c>
      <c r="K5" s="22" t="s">
        <v>1</v>
      </c>
      <c r="L5" s="13"/>
      <c r="M5" s="14" t="s">
        <v>0</v>
      </c>
      <c r="N5" s="13" t="s">
        <v>1</v>
      </c>
      <c r="P5" s="11" t="s">
        <v>0</v>
      </c>
      <c r="Q5" s="10" t="s">
        <v>1</v>
      </c>
      <c r="R5" s="10"/>
      <c r="S5" s="11" t="s">
        <v>0</v>
      </c>
      <c r="T5" s="10" t="s">
        <v>1</v>
      </c>
    </row>
    <row r="6" spans="1:22" x14ac:dyDescent="0.25">
      <c r="A6" s="32" t="s">
        <v>3</v>
      </c>
      <c r="B6" s="13"/>
      <c r="C6" s="13" t="s">
        <v>4</v>
      </c>
      <c r="D6" s="16"/>
      <c r="E6" s="16"/>
      <c r="F6" s="13"/>
      <c r="G6" s="17"/>
      <c r="H6" s="17"/>
      <c r="I6" s="13"/>
      <c r="J6" s="27">
        <v>-0.1875261337731447</v>
      </c>
      <c r="K6" s="18"/>
      <c r="L6" s="13"/>
      <c r="M6" s="24">
        <v>0.1</v>
      </c>
      <c r="N6" s="19"/>
      <c r="P6" s="12"/>
      <c r="Q6" s="12"/>
      <c r="R6" s="12"/>
      <c r="S6" s="12"/>
      <c r="T6" s="12"/>
    </row>
    <row r="7" spans="1:22" x14ac:dyDescent="0.25">
      <c r="A7" s="32"/>
      <c r="B7" s="13"/>
      <c r="C7" s="13" t="s">
        <v>5</v>
      </c>
      <c r="D7" s="16"/>
      <c r="E7" s="16"/>
      <c r="F7" s="13"/>
      <c r="G7" s="26">
        <v>0.23080881918320262</v>
      </c>
      <c r="H7" s="17"/>
      <c r="I7" s="13"/>
      <c r="J7" s="18"/>
      <c r="K7" s="18"/>
      <c r="L7" s="13"/>
      <c r="M7" s="24">
        <v>0.1</v>
      </c>
      <c r="N7" s="19"/>
      <c r="P7" s="12"/>
      <c r="Q7" s="12"/>
      <c r="R7" s="12"/>
      <c r="S7" s="12"/>
      <c r="T7" s="12"/>
    </row>
    <row r="8" spans="1:22" ht="6" customHeight="1" x14ac:dyDescent="0.25">
      <c r="A8" s="23"/>
      <c r="B8" s="13"/>
      <c r="C8" s="13"/>
      <c r="D8" s="13"/>
      <c r="E8" s="13"/>
      <c r="F8" s="13"/>
      <c r="G8" s="21"/>
      <c r="H8" s="21"/>
      <c r="I8" s="13"/>
      <c r="J8" s="21"/>
      <c r="K8" s="21"/>
      <c r="L8" s="13"/>
      <c r="M8" s="13"/>
      <c r="N8" s="13"/>
      <c r="P8" s="10"/>
      <c r="Q8" s="10"/>
      <c r="R8" s="10"/>
      <c r="S8" s="10"/>
      <c r="T8" s="10"/>
    </row>
    <row r="9" spans="1:22" x14ac:dyDescent="0.25">
      <c r="A9" s="20"/>
      <c r="B9" s="13"/>
      <c r="C9" s="13"/>
      <c r="D9" s="14" t="s">
        <v>0</v>
      </c>
      <c r="E9" s="14" t="s">
        <v>1</v>
      </c>
      <c r="F9" s="13"/>
      <c r="G9" s="22" t="s">
        <v>0</v>
      </c>
      <c r="H9" s="22" t="s">
        <v>1</v>
      </c>
      <c r="I9" s="13"/>
      <c r="J9" s="22" t="s">
        <v>0</v>
      </c>
      <c r="K9" s="22" t="s">
        <v>1</v>
      </c>
      <c r="L9" s="13"/>
      <c r="M9" s="14" t="s">
        <v>0</v>
      </c>
      <c r="N9" s="14" t="s">
        <v>1</v>
      </c>
      <c r="P9" s="11" t="s">
        <v>0</v>
      </c>
      <c r="Q9" s="11" t="s">
        <v>1</v>
      </c>
      <c r="R9" s="10"/>
      <c r="S9" s="11" t="s">
        <v>0</v>
      </c>
      <c r="T9" s="11" t="s">
        <v>1</v>
      </c>
      <c r="U9" s="1"/>
      <c r="V9" s="1"/>
    </row>
    <row r="10" spans="1:22" x14ac:dyDescent="0.25">
      <c r="A10" s="32" t="s">
        <v>6</v>
      </c>
      <c r="B10" s="13"/>
      <c r="C10" s="14" t="s">
        <v>4</v>
      </c>
      <c r="D10" s="16">
        <v>1</v>
      </c>
      <c r="E10" s="16">
        <v>1</v>
      </c>
      <c r="F10" s="13"/>
      <c r="G10" s="17">
        <v>1</v>
      </c>
      <c r="H10" s="17">
        <v>1</v>
      </c>
      <c r="I10" s="13"/>
      <c r="J10" s="18">
        <v>0.81247386622685536</v>
      </c>
      <c r="K10" s="18">
        <v>1</v>
      </c>
      <c r="L10" s="13"/>
      <c r="M10" s="24">
        <v>1.1000000000000001</v>
      </c>
      <c r="N10" s="19">
        <v>1</v>
      </c>
      <c r="P10" s="12">
        <v>1</v>
      </c>
      <c r="Q10" s="12">
        <v>1</v>
      </c>
      <c r="R10" s="12"/>
      <c r="S10" s="12">
        <v>1</v>
      </c>
      <c r="T10" s="12">
        <v>1</v>
      </c>
    </row>
    <row r="11" spans="1:22" x14ac:dyDescent="0.25">
      <c r="A11" s="32"/>
      <c r="B11" s="13"/>
      <c r="C11" s="14" t="s">
        <v>5</v>
      </c>
      <c r="D11" s="16">
        <v>1</v>
      </c>
      <c r="E11" s="16">
        <v>1</v>
      </c>
      <c r="F11" s="13"/>
      <c r="G11" s="17">
        <v>1.108799109339929</v>
      </c>
      <c r="H11" s="17">
        <v>0.90087029927641449</v>
      </c>
      <c r="I11" s="13"/>
      <c r="J11" s="18">
        <v>0.90087029926764939</v>
      </c>
      <c r="K11" s="18">
        <v>0.90087029926764939</v>
      </c>
      <c r="L11" s="13"/>
      <c r="M11" s="24">
        <v>1.1000000000000001</v>
      </c>
      <c r="N11" s="19">
        <v>1</v>
      </c>
      <c r="P11" s="12">
        <v>0.836627762416151</v>
      </c>
      <c r="Q11" s="12">
        <v>0.836627762416151</v>
      </c>
      <c r="R11" s="12"/>
      <c r="S11" s="12">
        <v>1.3365778027187369</v>
      </c>
      <c r="T11" s="12">
        <v>1.3365778027187369</v>
      </c>
    </row>
    <row r="12" spans="1:22" ht="6" customHeight="1" x14ac:dyDescent="0.25">
      <c r="A12" s="20"/>
      <c r="B12" s="13"/>
      <c r="C12" s="14"/>
      <c r="D12" s="13"/>
      <c r="E12" s="13"/>
      <c r="F12" s="13"/>
      <c r="G12" s="21"/>
      <c r="H12" s="21"/>
      <c r="I12" s="13"/>
      <c r="J12" s="21"/>
      <c r="K12" s="21"/>
      <c r="L12" s="13"/>
      <c r="M12" s="13"/>
      <c r="N12" s="13"/>
      <c r="P12" s="10"/>
      <c r="Q12" s="10"/>
      <c r="R12" s="10"/>
      <c r="S12" s="10"/>
      <c r="T12" s="10"/>
    </row>
    <row r="13" spans="1:22" x14ac:dyDescent="0.25">
      <c r="A13" s="20"/>
      <c r="B13" s="13"/>
      <c r="C13" s="13"/>
      <c r="D13" s="14" t="s">
        <v>0</v>
      </c>
      <c r="E13" s="14" t="s">
        <v>1</v>
      </c>
      <c r="F13" s="13"/>
      <c r="G13" s="22" t="s">
        <v>0</v>
      </c>
      <c r="H13" s="22" t="s">
        <v>1</v>
      </c>
      <c r="I13" s="13"/>
      <c r="J13" s="22" t="s">
        <v>0</v>
      </c>
      <c r="K13" s="22" t="s">
        <v>1</v>
      </c>
      <c r="L13" s="13"/>
      <c r="M13" s="14" t="s">
        <v>0</v>
      </c>
      <c r="N13" s="14" t="s">
        <v>1</v>
      </c>
      <c r="P13" s="11" t="s">
        <v>0</v>
      </c>
      <c r="Q13" s="11" t="s">
        <v>1</v>
      </c>
      <c r="R13" s="10"/>
      <c r="S13" s="11" t="s">
        <v>0</v>
      </c>
      <c r="T13" s="11" t="s">
        <v>1</v>
      </c>
      <c r="U13" s="1"/>
      <c r="V13" s="1"/>
    </row>
    <row r="14" spans="1:22" x14ac:dyDescent="0.25">
      <c r="A14" s="32" t="s">
        <v>15</v>
      </c>
      <c r="B14" s="13"/>
      <c r="C14" s="14" t="s">
        <v>4</v>
      </c>
      <c r="D14" s="16">
        <v>137.5</v>
      </c>
      <c r="E14" s="16">
        <v>137.5</v>
      </c>
      <c r="F14" s="13"/>
      <c r="G14" s="17">
        <v>146.49273205927284</v>
      </c>
      <c r="H14" s="17">
        <v>127.93524267785695</v>
      </c>
      <c r="I14" s="13"/>
      <c r="J14" s="18">
        <v>146.49273205752363</v>
      </c>
      <c r="K14" s="18">
        <v>127.93524267776341</v>
      </c>
      <c r="L14" s="13"/>
      <c r="M14" s="19">
        <v>137.5</v>
      </c>
      <c r="N14" s="19">
        <v>137.5</v>
      </c>
      <c r="P14" s="12">
        <v>92.552554671666186</v>
      </c>
      <c r="Q14" s="12">
        <v>122.13802256850354</v>
      </c>
      <c r="R14" s="12"/>
      <c r="S14" s="12">
        <v>237.52290922453989</v>
      </c>
      <c r="T14" s="12">
        <v>171.4640574283998</v>
      </c>
    </row>
    <row r="15" spans="1:22" x14ac:dyDescent="0.25">
      <c r="A15" s="32"/>
      <c r="B15" s="13"/>
      <c r="C15" s="14" t="s">
        <v>5</v>
      </c>
      <c r="D15" s="16">
        <v>137.5</v>
      </c>
      <c r="E15" s="16">
        <v>137.5</v>
      </c>
      <c r="F15" s="13"/>
      <c r="G15" s="17">
        <v>132.11837096880325</v>
      </c>
      <c r="H15" s="17">
        <v>142.012943239001</v>
      </c>
      <c r="I15" s="13"/>
      <c r="J15" s="18">
        <v>132.11837096471498</v>
      </c>
      <c r="K15" s="18">
        <v>142.01294324140409</v>
      </c>
      <c r="L15" s="13"/>
      <c r="M15" s="19">
        <v>137.5</v>
      </c>
      <c r="N15" s="19">
        <v>137.5</v>
      </c>
      <c r="P15" s="12">
        <v>110.62572727012747</v>
      </c>
      <c r="Q15" s="12">
        <v>145.98848861502432</v>
      </c>
      <c r="R15" s="12"/>
      <c r="S15" s="12">
        <v>191.24346135071357</v>
      </c>
      <c r="T15" s="12">
        <v>125.1846095545735</v>
      </c>
    </row>
    <row r="16" spans="1:22" ht="6" customHeight="1" x14ac:dyDescent="0.25">
      <c r="A16" s="20"/>
      <c r="B16" s="13"/>
      <c r="C16" s="14"/>
      <c r="D16" s="13"/>
      <c r="E16" s="13"/>
      <c r="F16" s="13"/>
      <c r="G16" s="21"/>
      <c r="H16" s="21"/>
      <c r="I16" s="13"/>
      <c r="J16" s="21"/>
      <c r="K16" s="21"/>
      <c r="L16" s="13"/>
      <c r="M16" s="13"/>
      <c r="N16" s="13"/>
      <c r="P16" s="10"/>
      <c r="Q16" s="10"/>
      <c r="R16" s="10"/>
      <c r="S16" s="10"/>
      <c r="T16" s="10"/>
    </row>
    <row r="17" spans="1:22" x14ac:dyDescent="0.25">
      <c r="A17" s="20"/>
      <c r="B17" s="13"/>
      <c r="C17" s="13"/>
      <c r="D17" s="14" t="s">
        <v>0</v>
      </c>
      <c r="E17" s="14" t="s">
        <v>1</v>
      </c>
      <c r="F17" s="13"/>
      <c r="G17" s="22" t="s">
        <v>0</v>
      </c>
      <c r="H17" s="22" t="s">
        <v>1</v>
      </c>
      <c r="I17" s="13"/>
      <c r="J17" s="22" t="s">
        <v>0</v>
      </c>
      <c r="K17" s="22" t="s">
        <v>1</v>
      </c>
      <c r="L17" s="13"/>
      <c r="M17" s="14" t="s">
        <v>0</v>
      </c>
      <c r="N17" s="14" t="s">
        <v>1</v>
      </c>
      <c r="P17" s="11" t="s">
        <v>0</v>
      </c>
      <c r="Q17" s="11" t="s">
        <v>1</v>
      </c>
      <c r="R17" s="10"/>
      <c r="S17" s="11" t="s">
        <v>0</v>
      </c>
      <c r="T17" s="11" t="s">
        <v>1</v>
      </c>
      <c r="U17" s="1"/>
      <c r="V17" s="1"/>
    </row>
    <row r="18" spans="1:22" x14ac:dyDescent="0.25">
      <c r="A18" s="32" t="s">
        <v>14</v>
      </c>
      <c r="B18" s="13"/>
      <c r="C18" s="14" t="s">
        <v>4</v>
      </c>
      <c r="D18" s="16">
        <v>200</v>
      </c>
      <c r="E18" s="16">
        <v>75</v>
      </c>
      <c r="F18" s="13"/>
      <c r="G18" s="17">
        <v>185.78621286986362</v>
      </c>
      <c r="H18" s="17">
        <v>88.641761867266169</v>
      </c>
      <c r="I18" s="13"/>
      <c r="J18" s="18">
        <v>185.78621286631869</v>
      </c>
      <c r="K18" s="18">
        <v>88.641761868968345</v>
      </c>
      <c r="L18" s="13"/>
      <c r="M18" s="19">
        <v>200.00000000000006</v>
      </c>
      <c r="N18" s="19">
        <v>74.999999999999957</v>
      </c>
      <c r="P18" s="12">
        <v>116.95074456580944</v>
      </c>
      <c r="Q18" s="12">
        <v>97.739832674360287</v>
      </c>
      <c r="R18" s="12"/>
      <c r="S18" s="12">
        <v>375.32884979989745</v>
      </c>
      <c r="T18" s="12">
        <v>33.658116853042216</v>
      </c>
    </row>
    <row r="19" spans="1:22" x14ac:dyDescent="0.25">
      <c r="A19" s="32"/>
      <c r="B19" s="13"/>
      <c r="C19" s="14" t="s">
        <v>5</v>
      </c>
      <c r="D19" s="16">
        <v>75</v>
      </c>
      <c r="E19" s="16">
        <v>200</v>
      </c>
      <c r="F19" s="13"/>
      <c r="G19" s="17">
        <v>88.501125682722574</v>
      </c>
      <c r="H19" s="17">
        <v>185.63018852508168</v>
      </c>
      <c r="I19" s="13"/>
      <c r="J19" s="18">
        <v>88.501125684525164</v>
      </c>
      <c r="K19" s="18">
        <v>185.63018852159394</v>
      </c>
      <c r="L19" s="13"/>
      <c r="M19" s="19">
        <v>74.999999999999957</v>
      </c>
      <c r="N19" s="19">
        <v>200.00000000000003</v>
      </c>
      <c r="P19" s="12">
        <v>81.463188097769461</v>
      </c>
      <c r="Q19" s="12">
        <v>175.15102778738233</v>
      </c>
      <c r="R19" s="12"/>
      <c r="S19" s="12">
        <v>74.473633445277031</v>
      </c>
      <c r="T19" s="12">
        <v>241.95443746001001</v>
      </c>
    </row>
    <row r="20" spans="1:22" ht="6" customHeight="1" x14ac:dyDescent="0.25">
      <c r="A20" s="20"/>
      <c r="B20" s="13"/>
      <c r="C20" s="14"/>
      <c r="D20" s="13"/>
      <c r="E20" s="13"/>
      <c r="F20" s="13"/>
      <c r="G20" s="21"/>
      <c r="H20" s="21"/>
      <c r="I20" s="13"/>
      <c r="J20" s="21"/>
      <c r="K20" s="21"/>
      <c r="L20" s="13"/>
      <c r="M20" s="13"/>
      <c r="N20" s="13"/>
      <c r="P20" s="10"/>
      <c r="Q20" s="10"/>
      <c r="R20" s="10"/>
      <c r="S20" s="10"/>
      <c r="T20" s="10"/>
    </row>
    <row r="21" spans="1:22" x14ac:dyDescent="0.25">
      <c r="A21" s="20"/>
      <c r="B21" s="13"/>
      <c r="C21" s="13"/>
      <c r="D21" s="14" t="s">
        <v>0</v>
      </c>
      <c r="E21" s="14" t="s">
        <v>1</v>
      </c>
      <c r="F21" s="13"/>
      <c r="G21" s="22" t="s">
        <v>0</v>
      </c>
      <c r="H21" s="22" t="s">
        <v>1</v>
      </c>
      <c r="I21" s="13"/>
      <c r="J21" s="22" t="s">
        <v>0</v>
      </c>
      <c r="K21" s="22" t="s">
        <v>1</v>
      </c>
      <c r="L21" s="13"/>
      <c r="M21" s="14" t="s">
        <v>0</v>
      </c>
      <c r="N21" s="14" t="s">
        <v>1</v>
      </c>
      <c r="P21" s="11" t="s">
        <v>0</v>
      </c>
      <c r="Q21" s="11" t="s">
        <v>1</v>
      </c>
      <c r="R21" s="10"/>
      <c r="S21" s="11" t="s">
        <v>0</v>
      </c>
      <c r="T21" s="11" t="s">
        <v>1</v>
      </c>
      <c r="U21" s="1"/>
      <c r="V21" s="1"/>
    </row>
    <row r="22" spans="1:22" x14ac:dyDescent="0.25">
      <c r="A22" s="32" t="s">
        <v>13</v>
      </c>
      <c r="B22" s="13"/>
      <c r="C22" s="14" t="s">
        <v>7</v>
      </c>
      <c r="D22" s="16">
        <v>1</v>
      </c>
      <c r="E22" s="16">
        <v>1</v>
      </c>
      <c r="F22" s="13"/>
      <c r="G22" s="17">
        <v>0.96641285208573913</v>
      </c>
      <c r="H22" s="17">
        <v>1.0356909916232608</v>
      </c>
      <c r="I22" s="13"/>
      <c r="J22" s="18">
        <v>0.78518518629912171</v>
      </c>
      <c r="K22" s="18">
        <v>1.0356909916326351</v>
      </c>
      <c r="L22" s="13"/>
      <c r="M22" s="24">
        <v>1.1000000000000008</v>
      </c>
      <c r="N22" s="19">
        <v>0.99999999999999989</v>
      </c>
      <c r="P22" s="25">
        <v>1.062105282850996</v>
      </c>
      <c r="Q22" s="25">
        <v>1.0621052828509938</v>
      </c>
      <c r="R22" s="12"/>
      <c r="S22" s="25">
        <v>0.45427042222197322</v>
      </c>
      <c r="T22" s="25">
        <v>0.88780739909375483</v>
      </c>
    </row>
    <row r="23" spans="1:22" x14ac:dyDescent="0.25">
      <c r="A23" s="32"/>
      <c r="B23" s="13"/>
      <c r="C23" s="14" t="s">
        <v>8</v>
      </c>
      <c r="D23" s="16">
        <v>1</v>
      </c>
      <c r="E23" s="16">
        <v>1</v>
      </c>
      <c r="F23" s="13"/>
      <c r="G23" s="17">
        <v>1.1479393308434993</v>
      </c>
      <c r="H23" s="17">
        <v>0.87029363539078664</v>
      </c>
      <c r="I23" s="13"/>
      <c r="J23" s="18">
        <v>0.9326707063744919</v>
      </c>
      <c r="K23" s="18">
        <v>0.87029363538436211</v>
      </c>
      <c r="L23" s="13"/>
      <c r="M23" s="24">
        <v>1.1000000000000001</v>
      </c>
      <c r="N23" s="19">
        <v>1.0000000000000004</v>
      </c>
      <c r="P23" s="25">
        <v>0.7889458105823276</v>
      </c>
      <c r="Q23" s="25">
        <v>0.7889458105823276</v>
      </c>
      <c r="R23" s="12"/>
      <c r="S23" s="25">
        <v>4.0467481157167899</v>
      </c>
      <c r="T23" s="25">
        <v>1.4487704036249824</v>
      </c>
    </row>
    <row r="24" spans="1:22" ht="6" customHeight="1" x14ac:dyDescent="0.25">
      <c r="A24" s="20"/>
      <c r="B24" s="13"/>
      <c r="C24" s="14"/>
      <c r="D24" s="13"/>
      <c r="E24" s="13"/>
      <c r="F24" s="13"/>
      <c r="G24" s="21"/>
      <c r="H24" s="21"/>
      <c r="I24" s="13"/>
      <c r="J24" s="21"/>
      <c r="K24" s="21"/>
      <c r="L24" s="13"/>
      <c r="M24" s="13"/>
      <c r="N24" s="13"/>
      <c r="P24" s="10"/>
      <c r="Q24" s="10"/>
      <c r="R24" s="10"/>
      <c r="S24" s="10"/>
      <c r="T24" s="10"/>
    </row>
    <row r="25" spans="1:22" x14ac:dyDescent="0.25">
      <c r="A25" s="20"/>
      <c r="B25" s="13"/>
      <c r="C25" s="13"/>
      <c r="D25" s="14" t="s">
        <v>0</v>
      </c>
      <c r="E25" s="14" t="s">
        <v>1</v>
      </c>
      <c r="F25" s="13"/>
      <c r="G25" s="22" t="s">
        <v>0</v>
      </c>
      <c r="H25" s="22" t="s">
        <v>1</v>
      </c>
      <c r="I25" s="13"/>
      <c r="J25" s="22" t="s">
        <v>0</v>
      </c>
      <c r="K25" s="22" t="s">
        <v>1</v>
      </c>
      <c r="L25" s="13"/>
      <c r="M25" s="14" t="s">
        <v>0</v>
      </c>
      <c r="N25" s="14" t="s">
        <v>1</v>
      </c>
      <c r="P25" s="11" t="s">
        <v>0</v>
      </c>
      <c r="Q25" s="11" t="s">
        <v>1</v>
      </c>
      <c r="R25" s="10"/>
      <c r="S25" s="11" t="s">
        <v>0</v>
      </c>
      <c r="T25" s="11" t="s">
        <v>1</v>
      </c>
      <c r="U25" s="1"/>
      <c r="V25" s="1"/>
    </row>
    <row r="26" spans="1:22" x14ac:dyDescent="0.25">
      <c r="A26" s="32" t="s">
        <v>12</v>
      </c>
      <c r="B26" s="14" t="s">
        <v>7</v>
      </c>
      <c r="C26" s="14" t="s">
        <v>4</v>
      </c>
      <c r="D26" s="16">
        <v>160</v>
      </c>
      <c r="E26" s="16">
        <v>60</v>
      </c>
      <c r="F26" s="13"/>
      <c r="G26" s="17">
        <v>154.37940449645831</v>
      </c>
      <c r="H26" s="17">
        <v>68.203384036530778</v>
      </c>
      <c r="I26" s="13"/>
      <c r="J26" s="18">
        <v>154.37940449420284</v>
      </c>
      <c r="K26" s="18">
        <v>68.203384036530778</v>
      </c>
      <c r="L26" s="13"/>
      <c r="M26" s="19">
        <v>160.00000000000003</v>
      </c>
      <c r="N26" s="19">
        <v>59.999999999999972</v>
      </c>
      <c r="P26" s="12">
        <v>87.501984238249761</v>
      </c>
      <c r="Q26" s="12">
        <v>73.128472416937129</v>
      </c>
      <c r="R26" s="12"/>
      <c r="S26" s="12">
        <v>387.57999355673434</v>
      </c>
      <c r="T26" s="12">
        <v>33.658116853042188</v>
      </c>
    </row>
    <row r="27" spans="1:22" x14ac:dyDescent="0.25">
      <c r="A27" s="32"/>
      <c r="B27" s="14" t="s">
        <v>7</v>
      </c>
      <c r="C27" s="14" t="s">
        <v>5</v>
      </c>
      <c r="D27" s="16">
        <v>15</v>
      </c>
      <c r="E27" s="16">
        <v>40</v>
      </c>
      <c r="F27" s="13"/>
      <c r="G27" s="17">
        <v>20.620595503541686</v>
      </c>
      <c r="H27" s="17">
        <v>31.796615963469218</v>
      </c>
      <c r="I27" s="13"/>
      <c r="J27" s="18">
        <v>20.620595505797162</v>
      </c>
      <c r="K27" s="18">
        <v>31.796615963469218</v>
      </c>
      <c r="L27" s="13"/>
      <c r="M27" s="19">
        <v>14.999999999999982</v>
      </c>
      <c r="N27" s="19">
        <v>40.000000000000028</v>
      </c>
      <c r="P27" s="12">
        <v>12.498015761750237</v>
      </c>
      <c r="Q27" s="12">
        <v>26.871527583062864</v>
      </c>
      <c r="R27" s="12"/>
      <c r="S27" s="12">
        <v>28.129349300227616</v>
      </c>
      <c r="T27" s="12">
        <v>66.341883146957812</v>
      </c>
    </row>
    <row r="28" spans="1:22" x14ac:dyDescent="0.25">
      <c r="A28" s="32"/>
      <c r="B28" s="14" t="s">
        <v>8</v>
      </c>
      <c r="C28" s="14" t="s">
        <v>4</v>
      </c>
      <c r="D28" s="16">
        <v>40</v>
      </c>
      <c r="E28" s="16">
        <v>15</v>
      </c>
      <c r="F28" s="13"/>
      <c r="G28" s="17">
        <v>31.876224885724405</v>
      </c>
      <c r="H28" s="17">
        <v>20.687421680743689</v>
      </c>
      <c r="I28" s="13"/>
      <c r="J28" s="18">
        <v>31.876224885409552</v>
      </c>
      <c r="K28" s="18">
        <v>20.687421683281524</v>
      </c>
      <c r="L28" s="13"/>
      <c r="M28" s="19">
        <v>40.000000000000028</v>
      </c>
      <c r="N28" s="19">
        <v>14.999999999999986</v>
      </c>
      <c r="P28" s="12">
        <v>30.438623951491124</v>
      </c>
      <c r="Q28" s="12">
        <v>25.438623951490932</v>
      </c>
      <c r="R28" s="12"/>
      <c r="S28" s="12">
        <v>11.333150215808201</v>
      </c>
      <c r="T28" s="12"/>
    </row>
    <row r="29" spans="1:22" x14ac:dyDescent="0.25">
      <c r="A29" s="32"/>
      <c r="B29" s="14" t="s">
        <v>8</v>
      </c>
      <c r="C29" s="14" t="s">
        <v>5</v>
      </c>
      <c r="D29" s="16">
        <v>60</v>
      </c>
      <c r="E29" s="16">
        <v>160</v>
      </c>
      <c r="F29" s="13"/>
      <c r="G29" s="17">
        <v>68.123775114275588</v>
      </c>
      <c r="H29" s="17">
        <v>154.31257831925632</v>
      </c>
      <c r="I29" s="13"/>
      <c r="J29" s="18">
        <v>68.123775114590444</v>
      </c>
      <c r="K29" s="18">
        <v>154.31257831671849</v>
      </c>
      <c r="L29" s="13"/>
      <c r="M29" s="19">
        <v>59.999999999999972</v>
      </c>
      <c r="N29" s="19">
        <v>160.00000000000003</v>
      </c>
      <c r="P29" s="12">
        <v>69.561376048508876</v>
      </c>
      <c r="Q29" s="12">
        <v>149.56137604850906</v>
      </c>
      <c r="R29" s="12"/>
      <c r="S29" s="12">
        <v>8.4218280589709504</v>
      </c>
      <c r="T29" s="12">
        <v>175.61255431305213</v>
      </c>
    </row>
    <row r="30" spans="1:22" ht="6" customHeight="1" x14ac:dyDescent="0.25">
      <c r="A30" s="20"/>
      <c r="B30" s="14"/>
      <c r="C30" s="14"/>
      <c r="D30" s="13"/>
      <c r="E30" s="13"/>
      <c r="F30" s="13"/>
      <c r="G30" s="21"/>
      <c r="H30" s="21"/>
      <c r="I30" s="13"/>
      <c r="J30" s="21"/>
      <c r="K30" s="21"/>
      <c r="L30" s="13"/>
      <c r="M30" s="13"/>
      <c r="N30" s="13"/>
      <c r="P30" s="10"/>
      <c r="Q30" s="10"/>
      <c r="R30" s="10"/>
      <c r="S30" s="10"/>
      <c r="T30" s="10"/>
    </row>
    <row r="31" spans="1:22" x14ac:dyDescent="0.25">
      <c r="A31" s="20"/>
      <c r="B31" s="13"/>
      <c r="C31" s="13"/>
      <c r="D31" s="14" t="s">
        <v>4</v>
      </c>
      <c r="E31" s="14" t="s">
        <v>5</v>
      </c>
      <c r="F31" s="13"/>
      <c r="G31" s="22" t="s">
        <v>4</v>
      </c>
      <c r="H31" s="22" t="s">
        <v>5</v>
      </c>
      <c r="I31" s="13"/>
      <c r="J31" s="22" t="s">
        <v>4</v>
      </c>
      <c r="K31" s="22" t="s">
        <v>5</v>
      </c>
      <c r="L31" s="13"/>
      <c r="M31" s="14" t="s">
        <v>4</v>
      </c>
      <c r="N31" s="14" t="s">
        <v>5</v>
      </c>
      <c r="P31" s="11" t="s">
        <v>4</v>
      </c>
      <c r="Q31" s="11" t="s">
        <v>5</v>
      </c>
      <c r="R31" s="10"/>
      <c r="S31" s="11" t="s">
        <v>4</v>
      </c>
      <c r="T31" s="11" t="s">
        <v>5</v>
      </c>
      <c r="U31" s="1"/>
      <c r="V31" s="1"/>
    </row>
    <row r="32" spans="1:22" x14ac:dyDescent="0.25">
      <c r="A32" s="15" t="s">
        <v>9</v>
      </c>
      <c r="B32" s="13"/>
      <c r="C32" s="13"/>
      <c r="D32" s="16">
        <v>1</v>
      </c>
      <c r="E32" s="16">
        <v>1</v>
      </c>
      <c r="F32" s="13"/>
      <c r="G32" s="17">
        <v>1</v>
      </c>
      <c r="H32" s="17">
        <v>0.90087029927641449</v>
      </c>
      <c r="I32" s="13"/>
      <c r="J32" s="18">
        <v>1</v>
      </c>
      <c r="K32" s="18">
        <v>0.90087029926764939</v>
      </c>
      <c r="L32" s="13"/>
      <c r="M32" s="19">
        <v>1</v>
      </c>
      <c r="N32" s="19">
        <v>1</v>
      </c>
      <c r="P32" s="12">
        <v>1</v>
      </c>
      <c r="Q32" s="12">
        <v>0.836627762416151</v>
      </c>
      <c r="R32" s="12"/>
      <c r="S32" s="12">
        <v>1</v>
      </c>
      <c r="T32" s="12">
        <v>1.3365778027187369</v>
      </c>
    </row>
    <row r="33" spans="1:22" ht="6" customHeight="1" x14ac:dyDescent="0.25">
      <c r="A33" s="20"/>
      <c r="B33" s="13"/>
      <c r="C33" s="13"/>
      <c r="D33" s="13"/>
      <c r="E33" s="13"/>
      <c r="F33" s="13"/>
      <c r="G33" s="21"/>
      <c r="H33" s="21"/>
      <c r="I33" s="13"/>
      <c r="J33" s="21"/>
      <c r="K33" s="21"/>
      <c r="L33" s="13"/>
      <c r="M33" s="13"/>
      <c r="N33" s="13"/>
      <c r="P33" s="10"/>
      <c r="Q33" s="10"/>
      <c r="R33" s="10"/>
      <c r="S33" s="10"/>
      <c r="T33" s="10"/>
    </row>
    <row r="34" spans="1:22" x14ac:dyDescent="0.25">
      <c r="A34" s="20"/>
      <c r="B34" s="13"/>
      <c r="C34" s="13"/>
      <c r="D34" s="14" t="s">
        <v>0</v>
      </c>
      <c r="E34" s="14" t="s">
        <v>1</v>
      </c>
      <c r="F34" s="13"/>
      <c r="G34" s="22" t="s">
        <v>0</v>
      </c>
      <c r="H34" s="22" t="s">
        <v>1</v>
      </c>
      <c r="I34" s="13"/>
      <c r="J34" s="22" t="s">
        <v>0</v>
      </c>
      <c r="K34" s="22" t="s">
        <v>1</v>
      </c>
      <c r="L34" s="13"/>
      <c r="M34" s="14" t="s">
        <v>0</v>
      </c>
      <c r="N34" s="14" t="s">
        <v>1</v>
      </c>
      <c r="P34" s="11" t="s">
        <v>0</v>
      </c>
      <c r="Q34" s="11" t="s">
        <v>1</v>
      </c>
      <c r="R34" s="10"/>
      <c r="S34" s="11" t="s">
        <v>0</v>
      </c>
      <c r="T34" s="11" t="s">
        <v>1</v>
      </c>
      <c r="U34" s="1"/>
      <c r="V34" s="1"/>
    </row>
    <row r="35" spans="1:22" x14ac:dyDescent="0.25">
      <c r="A35" s="32" t="s">
        <v>10</v>
      </c>
      <c r="B35" s="13"/>
      <c r="C35" s="14" t="s">
        <v>4</v>
      </c>
      <c r="D35" s="16">
        <v>62.5</v>
      </c>
      <c r="E35" s="16">
        <v>-62.5</v>
      </c>
      <c r="F35" s="13"/>
      <c r="G35" s="17">
        <v>39.293480810590779</v>
      </c>
      <c r="H35" s="17">
        <v>-39.293480810590779</v>
      </c>
      <c r="I35" s="13"/>
      <c r="J35" s="18">
        <v>39.293480808795067</v>
      </c>
      <c r="K35" s="18">
        <v>-39.293480808795067</v>
      </c>
      <c r="L35" s="13"/>
      <c r="M35" s="19">
        <v>62.500000000000043</v>
      </c>
      <c r="N35" s="19">
        <v>-62.500000000000043</v>
      </c>
      <c r="P35" s="12">
        <v>24.398189894143261</v>
      </c>
      <c r="Q35" s="12">
        <v>-24.398189894143261</v>
      </c>
      <c r="R35" s="12"/>
      <c r="S35" s="12">
        <v>137.8059405753576</v>
      </c>
      <c r="T35" s="12">
        <v>-137.8059405753576</v>
      </c>
    </row>
    <row r="36" spans="1:22" x14ac:dyDescent="0.25">
      <c r="A36" s="32"/>
      <c r="B36" s="13"/>
      <c r="C36" s="14" t="s">
        <v>5</v>
      </c>
      <c r="D36" s="16">
        <v>-62.5</v>
      </c>
      <c r="E36" s="16">
        <v>62.5</v>
      </c>
      <c r="F36" s="13"/>
      <c r="G36" s="17">
        <v>-43.617245286080639</v>
      </c>
      <c r="H36" s="17">
        <v>43.617245286080639</v>
      </c>
      <c r="I36" s="13"/>
      <c r="J36" s="18">
        <v>-43.617245280189827</v>
      </c>
      <c r="K36" s="18">
        <v>43.617245280189827</v>
      </c>
      <c r="L36" s="13"/>
      <c r="M36" s="19">
        <v>-62.500000000000043</v>
      </c>
      <c r="N36" s="19">
        <v>62.500000000000043</v>
      </c>
      <c r="P36" s="12">
        <v>-29.162539172358009</v>
      </c>
      <c r="Q36" s="12">
        <v>29.162539172358009</v>
      </c>
      <c r="R36" s="12"/>
      <c r="S36" s="12">
        <v>-116.76982790543654</v>
      </c>
      <c r="T36" s="12">
        <v>116.76982790543654</v>
      </c>
    </row>
    <row r="37" spans="1:22" x14ac:dyDescent="0.25">
      <c r="A37" s="20"/>
      <c r="B37" s="13"/>
      <c r="C37" s="13"/>
      <c r="D37" s="14" t="s">
        <v>0</v>
      </c>
      <c r="E37" s="14" t="s">
        <v>1</v>
      </c>
      <c r="F37" s="13"/>
      <c r="G37" s="22" t="s">
        <v>0</v>
      </c>
      <c r="H37" s="22" t="s">
        <v>1</v>
      </c>
      <c r="I37" s="13"/>
      <c r="J37" s="22" t="s">
        <v>0</v>
      </c>
      <c r="K37" s="22" t="s">
        <v>1</v>
      </c>
      <c r="L37" s="13"/>
      <c r="M37" s="14" t="s">
        <v>0</v>
      </c>
      <c r="N37" s="14" t="s">
        <v>1</v>
      </c>
      <c r="P37" s="11" t="s">
        <v>0</v>
      </c>
      <c r="Q37" s="11" t="s">
        <v>1</v>
      </c>
      <c r="R37" s="10"/>
      <c r="S37" s="11" t="s">
        <v>0</v>
      </c>
      <c r="T37" s="11" t="s">
        <v>1</v>
      </c>
      <c r="U37" s="1"/>
      <c r="V37" s="1"/>
    </row>
    <row r="38" spans="1:22" x14ac:dyDescent="0.25">
      <c r="A38" s="15" t="s">
        <v>11</v>
      </c>
      <c r="B38" s="13"/>
      <c r="C38" s="13"/>
      <c r="D38" s="16">
        <v>275</v>
      </c>
      <c r="E38" s="16">
        <v>275</v>
      </c>
      <c r="F38" s="13"/>
      <c r="G38" s="17">
        <v>292.98546411854568</v>
      </c>
      <c r="H38" s="17">
        <v>255.8704853557139</v>
      </c>
      <c r="I38" s="13"/>
      <c r="J38" s="18">
        <v>238.04303277716599</v>
      </c>
      <c r="K38" s="18">
        <v>255.87048535552682</v>
      </c>
      <c r="L38" s="13"/>
      <c r="M38" s="19">
        <v>302.50000000000006</v>
      </c>
      <c r="N38" s="19">
        <v>275</v>
      </c>
      <c r="P38" s="12">
        <v>185.10510934333237</v>
      </c>
      <c r="Q38" s="12">
        <v>244.27604513700709</v>
      </c>
      <c r="R38" s="12"/>
      <c r="S38" s="12">
        <v>475.04581844907977</v>
      </c>
      <c r="T38" s="12">
        <v>342.9281148567996</v>
      </c>
    </row>
    <row r="39" spans="1:22" ht="12.75" customHeight="1" x14ac:dyDescent="0.25"/>
    <row r="40" spans="1:22" ht="15" customHeight="1" x14ac:dyDescent="0.25">
      <c r="P40" s="29" t="s">
        <v>44</v>
      </c>
      <c r="Q40" s="29"/>
      <c r="S40" s="30" t="s">
        <v>43</v>
      </c>
      <c r="T40" s="30"/>
    </row>
    <row r="41" spans="1:22" x14ac:dyDescent="0.25">
      <c r="P41" s="29"/>
      <c r="Q41" s="29"/>
      <c r="S41" s="30"/>
      <c r="T41" s="30"/>
    </row>
    <row r="42" spans="1:22" x14ac:dyDescent="0.25">
      <c r="P42" s="29"/>
      <c r="Q42" s="29"/>
      <c r="S42" s="30"/>
      <c r="T42" s="30"/>
    </row>
    <row r="43" spans="1:22" x14ac:dyDescent="0.25">
      <c r="P43" s="29"/>
      <c r="Q43" s="29"/>
      <c r="S43" s="30"/>
      <c r="T43" s="30"/>
    </row>
    <row r="44" spans="1:22" x14ac:dyDescent="0.25">
      <c r="P44" s="29"/>
      <c r="Q44" s="29"/>
      <c r="S44" s="30"/>
      <c r="T44" s="30"/>
    </row>
    <row r="45" spans="1:22" x14ac:dyDescent="0.25">
      <c r="P45" s="29"/>
      <c r="Q45" s="29"/>
      <c r="S45" s="30"/>
      <c r="T45" s="30"/>
    </row>
  </sheetData>
  <mergeCells count="14">
    <mergeCell ref="P1:T1"/>
    <mergeCell ref="P40:Q45"/>
    <mergeCell ref="S40:T45"/>
    <mergeCell ref="M1:N1"/>
    <mergeCell ref="A35:A36"/>
    <mergeCell ref="A10:A11"/>
    <mergeCell ref="A14:A15"/>
    <mergeCell ref="A18:A19"/>
    <mergeCell ref="A22:A23"/>
    <mergeCell ref="A26:A29"/>
    <mergeCell ref="D1:E1"/>
    <mergeCell ref="G1:H1"/>
    <mergeCell ref="J1:K1"/>
    <mergeCell ref="A6:A7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K10" sqref="K10"/>
    </sheetView>
  </sheetViews>
  <sheetFormatPr defaultRowHeight="15" x14ac:dyDescent="0.25"/>
  <cols>
    <col min="1" max="1" width="20.7109375" customWidth="1"/>
  </cols>
  <sheetData>
    <row r="1" spans="1:21" ht="23.25" x14ac:dyDescent="0.35">
      <c r="A1" s="4" t="s">
        <v>28</v>
      </c>
    </row>
    <row r="2" spans="1:21" x14ac:dyDescent="0.25">
      <c r="A2" s="3" t="s">
        <v>19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</row>
    <row r="3" spans="1:21" x14ac:dyDescent="0.25">
      <c r="A3" s="3" t="s">
        <v>49</v>
      </c>
      <c r="B3" s="2">
        <f>[9]Sheet1!B3</f>
        <v>0</v>
      </c>
      <c r="C3" s="2">
        <f>[9]Sheet1!C3</f>
        <v>8.0128172068469936E-2</v>
      </c>
      <c r="D3" s="2">
        <f>[9]Sheet1!D3</f>
        <v>8.0128171887442576E-2</v>
      </c>
      <c r="E3" s="2">
        <f>[9]Sheet1!E3</f>
        <v>8.9027555768548261E-2</v>
      </c>
      <c r="F3" s="2">
        <f>[9]Sheet1!F3</f>
        <v>8.9027559383002233E-2</v>
      </c>
      <c r="G3" s="2">
        <f>[9]Sheet1!G3</f>
        <v>8.9985659397798456E-2</v>
      </c>
      <c r="H3" s="2">
        <f>[9]Sheet1!H3</f>
        <v>8.9985659773811205E-2</v>
      </c>
      <c r="I3" s="2">
        <f>[9]Sheet1!I3</f>
        <v>9.008846546230391E-2</v>
      </c>
      <c r="J3" s="2">
        <f>[9]Sheet1!J3</f>
        <v>9.0088465386831018E-2</v>
      </c>
      <c r="K3" s="2">
        <f>[9]Sheet1!K3</f>
        <v>9.0099492795644234E-2</v>
      </c>
      <c r="L3" s="2">
        <f>[9]Sheet1!L3</f>
        <v>9.009949280329442E-2</v>
      </c>
      <c r="M3" s="2">
        <f>[9]Sheet1!M3</f>
        <v>9.0100675593558055E-2</v>
      </c>
      <c r="N3" s="2">
        <f>[9]Sheet1!N3</f>
        <v>9.0100675594380883E-2</v>
      </c>
      <c r="O3" s="2">
        <f>[9]Sheet1!O3</f>
        <v>9.0100802237380248E-2</v>
      </c>
      <c r="P3" s="2">
        <f>[9]Sheet1!P3</f>
        <v>9.0100802237465499E-2</v>
      </c>
      <c r="Q3" s="2">
        <f>[9]Sheet1!Q3</f>
        <v>9.0100816044761403E-2</v>
      </c>
      <c r="R3" s="2">
        <f>[9]Sheet1!R3</f>
        <v>9.0100816020254937E-2</v>
      </c>
      <c r="S3" s="2">
        <f>[9]Sheet1!S3</f>
        <v>9.0100816044761403E-2</v>
      </c>
      <c r="T3" s="2">
        <f>[9]Sheet1!T3</f>
        <v>9.0100816020254937E-2</v>
      </c>
      <c r="U3" s="2">
        <f>[9]Sheet1!U3</f>
        <v>9.0100816044761403E-2</v>
      </c>
    </row>
    <row r="4" spans="1:21" x14ac:dyDescent="0.25">
      <c r="A4" s="3" t="s">
        <v>50</v>
      </c>
      <c r="B4">
        <f>[9]Sheet1!B5</f>
        <v>0.12529031103539193</v>
      </c>
      <c r="C4">
        <f>[9]Sheet1!C5</f>
        <v>0.12529031124268869</v>
      </c>
      <c r="D4">
        <f>[9]Sheet1!D5</f>
        <v>9.7310456478060275E-2</v>
      </c>
      <c r="E4">
        <f>[9]Sheet1!E5</f>
        <v>9.7310456417313743E-2</v>
      </c>
      <c r="F4">
        <f>[9]Sheet1!F5</f>
        <v>9.4351122178235589E-2</v>
      </c>
      <c r="G4">
        <f>[9]Sheet1!G5</f>
        <v>9.4351123339064466E-2</v>
      </c>
      <c r="H4">
        <f>[9]Sheet1!H5</f>
        <v>9.4034184539492222E-2</v>
      </c>
      <c r="I4">
        <f>[9]Sheet1!I5</f>
        <v>9.4034184644676791E-2</v>
      </c>
      <c r="J4">
        <f>[9]Sheet1!J5</f>
        <v>9.4000195576773235E-2</v>
      </c>
      <c r="K4">
        <f>[9]Sheet1!K5</f>
        <v>9.4000195551638022E-2</v>
      </c>
      <c r="L4">
        <f>[9]Sheet1!L5</f>
        <v>9.399654997927559E-2</v>
      </c>
      <c r="M4">
        <f>[9]Sheet1!M5</f>
        <v>9.3996549981804012E-2</v>
      </c>
      <c r="N4">
        <f>[9]Sheet1!N5</f>
        <v>9.3996159218909137E-2</v>
      </c>
      <c r="O4">
        <f>[9]Sheet1!O5</f>
        <v>9.3996159219164988E-2</v>
      </c>
      <c r="P4">
        <f>[9]Sheet1!P5</f>
        <v>9.3996117119120884E-2</v>
      </c>
      <c r="Q4">
        <f>[9]Sheet1!Q5</f>
        <v>9.3996117119147293E-2</v>
      </c>
      <c r="R4">
        <f>[9]Sheet1!R5</f>
        <v>9.3996112537636303E-2</v>
      </c>
      <c r="S4">
        <f>[9]Sheet1!S5</f>
        <v>9.399611252953427E-2</v>
      </c>
      <c r="T4">
        <f>[9]Sheet1!T5</f>
        <v>9.3996112537636303E-2</v>
      </c>
      <c r="U4">
        <f>[9]Sheet1!U5</f>
        <v>9.399611252953427E-2</v>
      </c>
    </row>
    <row r="5" spans="1:21" x14ac:dyDescent="0.25">
      <c r="A5" s="3" t="s">
        <v>30</v>
      </c>
      <c r="B5" s="2">
        <f>[9]Sheet1!B7</f>
        <v>299.88154406177426</v>
      </c>
      <c r="C5" s="2">
        <f>[9]Sheet1!C7</f>
        <v>300.35616554293654</v>
      </c>
      <c r="D5" s="2">
        <f>[9]Sheet1!D7</f>
        <v>300.7855450848499</v>
      </c>
      <c r="E5" s="2">
        <f>[9]Sheet1!E7</f>
        <v>300.79088741805776</v>
      </c>
      <c r="F5" s="2">
        <f>[9]Sheet1!F7</f>
        <v>300.84003230230832</v>
      </c>
      <c r="G5" s="2">
        <f>[9]Sheet1!G7</f>
        <v>300.84009359822284</v>
      </c>
      <c r="H5" s="2">
        <f>[9]Sheet1!H7</f>
        <v>300.84540029022344</v>
      </c>
      <c r="I5" s="2">
        <f>[9]Sheet1!I7</f>
        <v>300.84540099367985</v>
      </c>
      <c r="J5" s="2">
        <f>[9]Sheet1!J7</f>
        <v>300.845970592095</v>
      </c>
      <c r="K5" s="2">
        <f>[9]Sheet1!K7</f>
        <v>300.84597060062913</v>
      </c>
      <c r="L5" s="2">
        <f>[9]Sheet1!L7</f>
        <v>300.8460316999097</v>
      </c>
      <c r="M5" s="2">
        <f>[9]Sheet1!M7</f>
        <v>300.84603169996041</v>
      </c>
      <c r="N5" s="2">
        <f>[9]Sheet1!N7</f>
        <v>300.84603824915803</v>
      </c>
      <c r="O5" s="2">
        <f>[9]Sheet1!O7</f>
        <v>300.84603824915462</v>
      </c>
      <c r="P5" s="2">
        <f>[9]Sheet1!P7</f>
        <v>300.84603895475362</v>
      </c>
      <c r="Q5" s="2">
        <f>[9]Sheet1!Q7</f>
        <v>300.84603895475317</v>
      </c>
      <c r="R5" s="2">
        <f>[9]Sheet1!R7</f>
        <v>300.84603903153959</v>
      </c>
      <c r="S5" s="2">
        <f>[9]Sheet1!S7</f>
        <v>300.84603903167533</v>
      </c>
      <c r="T5" s="2">
        <f>[9]Sheet1!T7</f>
        <v>300.84603903153959</v>
      </c>
      <c r="U5" s="2">
        <f>[9]Sheet1!U7</f>
        <v>300.84603903167533</v>
      </c>
    </row>
    <row r="6" spans="1:21" x14ac:dyDescent="0.25">
      <c r="A6" s="3" t="s">
        <v>31</v>
      </c>
      <c r="B6">
        <f>[9]Sheet1!B9</f>
        <v>269.28445140267479</v>
      </c>
      <c r="C6">
        <f>[9]Sheet1!C9</f>
        <v>267.64326062778201</v>
      </c>
      <c r="D6">
        <f>[9]Sheet1!D9</f>
        <v>267.68949978674283</v>
      </c>
      <c r="E6">
        <f>[9]Sheet1!E9</f>
        <v>267.54362133470011</v>
      </c>
      <c r="F6">
        <f>[9]Sheet1!F9</f>
        <v>267.54415292026988</v>
      </c>
      <c r="G6">
        <f>[9]Sheet1!G9</f>
        <v>267.52884596988616</v>
      </c>
      <c r="H6">
        <f>[9]Sheet1!H9</f>
        <v>267.52885207976448</v>
      </c>
      <c r="I6">
        <f>[9]Sheet1!I9</f>
        <v>267.52721417539578</v>
      </c>
      <c r="J6">
        <f>[9]Sheet1!J9</f>
        <v>267.52721424695773</v>
      </c>
      <c r="K6">
        <f>[9]Sheet1!K9</f>
        <v>267.527038610224</v>
      </c>
      <c r="L6">
        <f>[9]Sheet1!L9</f>
        <v>267.5270386109118</v>
      </c>
      <c r="M6">
        <f>[9]Sheet1!M9</f>
        <v>267.52701977287114</v>
      </c>
      <c r="N6">
        <f>[9]Sheet1!N9</f>
        <v>267.52701977286779</v>
      </c>
      <c r="O6">
        <f>[9]Sheet1!O9</f>
        <v>267.52701775585916</v>
      </c>
      <c r="P6">
        <f>[9]Sheet1!P9</f>
        <v>267.52701775585825</v>
      </c>
      <c r="Q6">
        <f>[9]Sheet1!Q9</f>
        <v>267.52701753595335</v>
      </c>
      <c r="R6">
        <f>[9]Sheet1!R9</f>
        <v>267.52701753634329</v>
      </c>
      <c r="S6">
        <f>[9]Sheet1!S9</f>
        <v>267.52701753595295</v>
      </c>
      <c r="T6">
        <f>[9]Sheet1!T9</f>
        <v>267.52701753634329</v>
      </c>
      <c r="U6">
        <f>[9]Sheet1!U9</f>
        <v>267.52701753595295</v>
      </c>
    </row>
    <row r="7" spans="1:21" x14ac:dyDescent="0.25">
      <c r="A7" s="3" t="s">
        <v>34</v>
      </c>
      <c r="B7" s="2">
        <f>[9]Sheet1!B11</f>
        <v>188.77717573379022</v>
      </c>
      <c r="C7" s="2">
        <f>[9]Sheet1!C11</f>
        <v>191.26198806145661</v>
      </c>
      <c r="D7" s="2">
        <f>[9]Sheet1!D11</f>
        <v>190.79796266617291</v>
      </c>
      <c r="E7" s="2">
        <f>[9]Sheet1!E11</f>
        <v>191.03641243194551</v>
      </c>
      <c r="F7" s="2">
        <f>[9]Sheet1!F11</f>
        <v>190.98853165764967</v>
      </c>
      <c r="G7" s="2">
        <f>[9]Sheet1!G11</f>
        <v>191.0137901910721</v>
      </c>
      <c r="H7" s="2">
        <f>[9]Sheet1!H11</f>
        <v>191.00867622631083</v>
      </c>
      <c r="I7" s="2">
        <f>[9]Sheet1!I11</f>
        <v>191.01138178165453</v>
      </c>
      <c r="J7" s="2">
        <f>[9]Sheet1!J11</f>
        <v>191.01083350910429</v>
      </c>
      <c r="K7" s="2">
        <f>[9]Sheet1!K11</f>
        <v>191.01112366442666</v>
      </c>
      <c r="L7" s="2">
        <f>[9]Sheet1!L11</f>
        <v>191.01106486051287</v>
      </c>
      <c r="M7" s="2">
        <f>[9]Sheet1!M11</f>
        <v>191.01109598177888</v>
      </c>
      <c r="N7" s="2">
        <f>[9]Sheet1!N11</f>
        <v>191.01108967870573</v>
      </c>
      <c r="O7" s="2">
        <f>[9]Sheet1!O11</f>
        <v>191.01109301089548</v>
      </c>
      <c r="P7" s="2">
        <f>[9]Sheet1!P11</f>
        <v>191.01109233181472</v>
      </c>
      <c r="Q7" s="2">
        <f>[9]Sheet1!Q11</f>
        <v>191.01109269510789</v>
      </c>
      <c r="R7" s="2">
        <f>[9]Sheet1!R11</f>
        <v>191.01109262056227</v>
      </c>
      <c r="S7" s="2">
        <f>[9]Sheet1!S11</f>
        <v>191.01109262107639</v>
      </c>
      <c r="T7" s="2">
        <f>[9]Sheet1!T11</f>
        <v>191.01109262056227</v>
      </c>
      <c r="U7" s="2">
        <f>[9]Sheet1!U11</f>
        <v>191.01109262107639</v>
      </c>
    </row>
    <row r="8" spans="1:21" x14ac:dyDescent="0.25">
      <c r="A8" s="3" t="s">
        <v>35</v>
      </c>
      <c r="B8">
        <f>[9]Sheet1!B13</f>
        <v>87.602603217817176</v>
      </c>
      <c r="C8">
        <f>[9]Sheet1!C13</f>
        <v>85.419094943060955</v>
      </c>
      <c r="D8">
        <f>[9]Sheet1!D13</f>
        <v>86.314649015604246</v>
      </c>
      <c r="E8">
        <f>[9]Sheet1!E13</f>
        <v>86.068567047782437</v>
      </c>
      <c r="F8">
        <f>[9]Sheet1!F13</f>
        <v>86.165833551376679</v>
      </c>
      <c r="G8">
        <f>[9]Sheet1!G13</f>
        <v>86.139308257757079</v>
      </c>
      <c r="H8">
        <f>[9]Sheet1!H13</f>
        <v>86.149754889784958</v>
      </c>
      <c r="I8">
        <f>[9]Sheet1!I13</f>
        <v>86.14690832234794</v>
      </c>
      <c r="J8">
        <f>[9]Sheet1!J13</f>
        <v>86.148028981222339</v>
      </c>
      <c r="K8">
        <f>[9]Sheet1!K13</f>
        <v>86.14772364242765</v>
      </c>
      <c r="L8">
        <f>[9]Sheet1!L13</f>
        <v>86.147843844648094</v>
      </c>
      <c r="M8">
        <f>[9]Sheet1!M13</f>
        <v>86.147811094055143</v>
      </c>
      <c r="N8">
        <f>[9]Sheet1!N13</f>
        <v>86.147823978378199</v>
      </c>
      <c r="O8">
        <f>[9]Sheet1!O13</f>
        <v>86.147820471726462</v>
      </c>
      <c r="P8">
        <f>[9]Sheet1!P13</f>
        <v>86.147821859859405</v>
      </c>
      <c r="Q8">
        <f>[9]Sheet1!Q13</f>
        <v>86.147821477545477</v>
      </c>
      <c r="R8">
        <f>[9]Sheet1!R13</f>
        <v>86.147821629287009</v>
      </c>
      <c r="S8">
        <f>[9]Sheet1!S13</f>
        <v>86.147821628875576</v>
      </c>
      <c r="T8">
        <f>[9]Sheet1!T13</f>
        <v>86.147821629287009</v>
      </c>
      <c r="U8">
        <f>[9]Sheet1!U13</f>
        <v>86.147821628875576</v>
      </c>
    </row>
    <row r="9" spans="1:21" x14ac:dyDescent="0.25">
      <c r="A9" s="3" t="s">
        <v>51</v>
      </c>
      <c r="B9" s="2">
        <f>[9]Sheet1!B15</f>
        <v>121.976687730298</v>
      </c>
      <c r="C9" s="2">
        <f>[9]Sheet1!C15</f>
        <v>118.90629230979862</v>
      </c>
      <c r="D9" s="2">
        <f>[9]Sheet1!D15</f>
        <v>119.66169610985558</v>
      </c>
      <c r="E9" s="2">
        <f>[9]Sheet1!E15</f>
        <v>119.35148038538301</v>
      </c>
      <c r="F9" s="2">
        <f>[9]Sheet1!F15</f>
        <v>119.43053970630905</v>
      </c>
      <c r="G9" s="2">
        <f>[9]Sheet1!G15</f>
        <v>119.3974806166645</v>
      </c>
      <c r="H9" s="2">
        <f>[9]Sheet1!H15</f>
        <v>119.40593777713416</v>
      </c>
      <c r="I9" s="2">
        <f>[9]Sheet1!I15</f>
        <v>119.40239435891662</v>
      </c>
      <c r="J9" s="2">
        <f>[9]Sheet1!J15</f>
        <v>119.4033012088164</v>
      </c>
      <c r="K9" s="2">
        <f>[9]Sheet1!K15</f>
        <v>119.40292117108781</v>
      </c>
      <c r="L9" s="2">
        <f>[9]Sheet1!L15</f>
        <v>119.40301843540945</v>
      </c>
      <c r="M9" s="2">
        <f>[9]Sheet1!M15</f>
        <v>119.40297767326673</v>
      </c>
      <c r="N9" s="2">
        <f>[9]Sheet1!N15</f>
        <v>119.40298809885395</v>
      </c>
      <c r="O9" s="2">
        <f>[9]Sheet1!O15</f>
        <v>119.40298373440079</v>
      </c>
      <c r="P9" s="2">
        <f>[9]Sheet1!P15</f>
        <v>119.4029848576336</v>
      </c>
      <c r="Q9" s="2">
        <f>[9]Sheet1!Q15</f>
        <v>119.40298438179786</v>
      </c>
      <c r="R9" s="2">
        <f>[9]Sheet1!R15</f>
        <v>119.40298450487768</v>
      </c>
      <c r="S9" s="2">
        <f>[9]Sheet1!S15</f>
        <v>119.40298450424925</v>
      </c>
      <c r="T9" s="2">
        <f>[9]Sheet1!T15</f>
        <v>119.40298450487768</v>
      </c>
      <c r="U9" s="2">
        <f>[9]Sheet1!U15</f>
        <v>119.40298450424925</v>
      </c>
    </row>
    <row r="10" spans="1:21" x14ac:dyDescent="0.25">
      <c r="A10" s="3" t="s">
        <v>52</v>
      </c>
      <c r="B10">
        <f>[9]Sheet1!B17</f>
        <v>148.62289900750369</v>
      </c>
      <c r="C10">
        <f>[9]Sheet1!C17</f>
        <v>150.6079147872982</v>
      </c>
      <c r="D10">
        <f>[9]Sheet1!D17</f>
        <v>149.70886805392428</v>
      </c>
      <c r="E10">
        <f>[9]Sheet1!E17</f>
        <v>149.93443961850465</v>
      </c>
      <c r="F10">
        <f>[9]Sheet1!F17</f>
        <v>149.83578307911543</v>
      </c>
      <c r="G10">
        <f>[9]Sheet1!G17</f>
        <v>149.8601207000462</v>
      </c>
      <c r="H10">
        <f>[9]Sheet1!H17</f>
        <v>149.84951340674093</v>
      </c>
      <c r="I10">
        <f>[9]Sheet1!I17</f>
        <v>149.85212547185284</v>
      </c>
      <c r="J10">
        <f>[9]Sheet1!J17</f>
        <v>149.85098744793558</v>
      </c>
      <c r="K10">
        <f>[9]Sheet1!K17</f>
        <v>149.85126763566657</v>
      </c>
      <c r="L10">
        <f>[9]Sheet1!L17</f>
        <v>149.85114556932282</v>
      </c>
      <c r="M10">
        <f>[9]Sheet1!M17</f>
        <v>149.85117562226898</v>
      </c>
      <c r="N10">
        <f>[9]Sheet1!N17</f>
        <v>149.85116253811609</v>
      </c>
      <c r="O10">
        <f>[9]Sheet1!O17</f>
        <v>149.85116575592698</v>
      </c>
      <c r="P10">
        <f>[9]Sheet1!P17</f>
        <v>149.85116434626485</v>
      </c>
      <c r="Q10">
        <f>[9]Sheet1!Q17</f>
        <v>149.85116469708763</v>
      </c>
      <c r="R10">
        <f>[9]Sheet1!R17</f>
        <v>149.85116454305896</v>
      </c>
      <c r="S10">
        <f>[9]Sheet1!S17</f>
        <v>149.85116454341025</v>
      </c>
      <c r="T10">
        <f>[9]Sheet1!T17</f>
        <v>149.85116454305896</v>
      </c>
      <c r="U10">
        <f>[9]Sheet1!U17</f>
        <v>149.85116454341025</v>
      </c>
    </row>
    <row r="11" spans="1:21" x14ac:dyDescent="0.25">
      <c r="A11" s="3" t="s">
        <v>53</v>
      </c>
      <c r="B11" s="2">
        <f>[9]Sheet1!B19</f>
        <v>21.941170945005652</v>
      </c>
      <c r="C11" s="2">
        <f>[9]Sheet1!C19</f>
        <v>14.312283148164395</v>
      </c>
      <c r="D11" s="2">
        <f>[9]Sheet1!D19</f>
        <v>16.506160109192898</v>
      </c>
      <c r="E11" s="2">
        <f>[9]Sheet1!E19</f>
        <v>15.716025177263923</v>
      </c>
      <c r="F11" s="2">
        <f>[9]Sheet1!F19</f>
        <v>15.949473952381846</v>
      </c>
      <c r="G11" s="2">
        <f>[9]Sheet1!G19</f>
        <v>15.865041845950739</v>
      </c>
      <c r="H11" s="2">
        <f>[9]Sheet1!H19</f>
        <v>15.890059870680663</v>
      </c>
      <c r="I11" s="2">
        <f>[9]Sheet1!I19</f>
        <v>15.8810074255933</v>
      </c>
      <c r="J11" s="2">
        <f>[9]Sheet1!J19</f>
        <v>15.883690597648377</v>
      </c>
      <c r="K11" s="2">
        <f>[9]Sheet1!K19</f>
        <v>15.882719677255315</v>
      </c>
      <c r="L11" s="2">
        <f>[9]Sheet1!L19</f>
        <v>15.883007467532307</v>
      </c>
      <c r="M11" s="2">
        <f>[9]Sheet1!M19</f>
        <v>15.88290332800389</v>
      </c>
      <c r="N11" s="2">
        <f>[9]Sheet1!N19</f>
        <v>15.882934175794093</v>
      </c>
      <c r="O11" s="2">
        <f>[9]Sheet1!O19</f>
        <v>15.882923025441736</v>
      </c>
      <c r="P11" s="2">
        <f>[9]Sheet1!P19</f>
        <v>15.88292634892434</v>
      </c>
      <c r="Q11" s="2">
        <f>[9]Sheet1!Q19</f>
        <v>15.882925133253657</v>
      </c>
      <c r="R11" s="2">
        <f>[9]Sheet1!R19</f>
        <v>15.882925497088163</v>
      </c>
      <c r="S11" s="2">
        <f>[9]Sheet1!S19</f>
        <v>15.882925495569609</v>
      </c>
      <c r="T11" s="2">
        <f>[9]Sheet1!T19</f>
        <v>15.882925497088163</v>
      </c>
      <c r="U11" s="2">
        <f>[9]Sheet1!U19</f>
        <v>15.882925495569609</v>
      </c>
    </row>
    <row r="12" spans="1:21" x14ac:dyDescent="0.25">
      <c r="A12" s="3" t="s">
        <v>54</v>
      </c>
      <c r="B12">
        <f>[9]Sheet1!B21</f>
        <v>23.757684678881876</v>
      </c>
      <c r="C12">
        <f>[9]Sheet1!C21</f>
        <v>16.109694262155465</v>
      </c>
      <c r="D12">
        <f>[9]Sheet1!D21</f>
        <v>18.819535848347993</v>
      </c>
      <c r="E12">
        <f>[9]Sheet1!E21</f>
        <v>17.992304350994161</v>
      </c>
      <c r="F12">
        <f>[9]Sheet1!F21</f>
        <v>18.284783527619567</v>
      </c>
      <c r="G12">
        <f>[9]Sheet1!G21</f>
        <v>18.195979925005311</v>
      </c>
      <c r="H12">
        <f>[9]Sheet1!H21</f>
        <v>18.227371889656862</v>
      </c>
      <c r="I12">
        <f>[9]Sheet1!I21</f>
        <v>18.217846060829267</v>
      </c>
      <c r="J12">
        <f>[9]Sheet1!J21</f>
        <v>18.221213383667894</v>
      </c>
      <c r="K12">
        <f>[9]Sheet1!K21</f>
        <v>18.220191637089272</v>
      </c>
      <c r="L12">
        <f>[9]Sheet1!L21</f>
        <v>18.220552814272157</v>
      </c>
      <c r="M12">
        <f>[9]Sheet1!M21</f>
        <v>18.220443222495565</v>
      </c>
      <c r="N12">
        <f>[9]Sheet1!N21</f>
        <v>18.220481936586417</v>
      </c>
      <c r="O12">
        <f>[9]Sheet1!O21</f>
        <v>18.220470202447949</v>
      </c>
      <c r="P12">
        <f>[9]Sheet1!P21</f>
        <v>18.220474373431657</v>
      </c>
      <c r="Q12">
        <f>[9]Sheet1!Q21</f>
        <v>18.220473094113395</v>
      </c>
      <c r="R12">
        <f>[9]Sheet1!R21</f>
        <v>18.220473550289764</v>
      </c>
      <c r="S12">
        <f>[9]Sheet1!S21</f>
        <v>18.220473548821253</v>
      </c>
      <c r="T12">
        <f>[9]Sheet1!T21</f>
        <v>18.220473550289764</v>
      </c>
      <c r="U12">
        <f>[9]Sheet1!U21</f>
        <v>18.220473548821253</v>
      </c>
    </row>
    <row r="14" spans="1:21" x14ac:dyDescent="0.25">
      <c r="A14" t="s">
        <v>26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V15"/>
  <sheetViews>
    <sheetView zoomScaleNormal="100" workbookViewId="0"/>
  </sheetViews>
  <sheetFormatPr defaultRowHeight="15" x14ac:dyDescent="0.25"/>
  <cols>
    <col min="1" max="1" width="21.5703125" customWidth="1"/>
  </cols>
  <sheetData>
    <row r="1" spans="1:100" ht="23.25" x14ac:dyDescent="0.35">
      <c r="A1" s="4" t="s">
        <v>23</v>
      </c>
    </row>
    <row r="2" spans="1:100" x14ac:dyDescent="0.25">
      <c r="A2" s="7" t="s">
        <v>56</v>
      </c>
      <c r="B2" s="5">
        <v>0</v>
      </c>
      <c r="C2" s="5">
        <f>[1]s5!B3</f>
        <v>0.01</v>
      </c>
      <c r="D2" s="5">
        <f>[1]s5!C3</f>
        <v>0.02</v>
      </c>
      <c r="E2" s="5">
        <f>[1]s5!D3</f>
        <v>0.03</v>
      </c>
      <c r="F2" s="5">
        <f>[1]s5!E3</f>
        <v>0.04</v>
      </c>
      <c r="G2" s="5">
        <f>[1]s5!F3</f>
        <v>0.05</v>
      </c>
      <c r="H2" s="5">
        <f>[1]s5!G3</f>
        <v>6.0000000000000005E-2</v>
      </c>
      <c r="I2" s="5">
        <f>[1]s5!H3</f>
        <v>7.0000000000000007E-2</v>
      </c>
      <c r="J2" s="5">
        <f>[1]s5!I3</f>
        <v>0.08</v>
      </c>
      <c r="K2" s="5">
        <f>[1]s5!J3</f>
        <v>0.09</v>
      </c>
      <c r="L2" s="5">
        <f>[1]s5!K3</f>
        <v>9.9999999999999992E-2</v>
      </c>
      <c r="M2" s="5">
        <f>[1]s5!L3</f>
        <v>0.10999999999999999</v>
      </c>
      <c r="N2" s="5">
        <f>[1]s5!M3</f>
        <v>0.11999999999999998</v>
      </c>
      <c r="O2" s="5">
        <f>[1]s5!N3</f>
        <v>0.12999999999999998</v>
      </c>
      <c r="P2" s="5">
        <f>[1]s5!O3</f>
        <v>0.13999999999999999</v>
      </c>
      <c r="Q2" s="5">
        <f>[1]s5!P3</f>
        <v>0.15</v>
      </c>
      <c r="R2" s="5">
        <f>[1]s5!Q3</f>
        <v>0.16</v>
      </c>
      <c r="S2" s="5">
        <f>[1]s5!R3</f>
        <v>0.17</v>
      </c>
      <c r="T2" s="5">
        <f>[1]s5!S3</f>
        <v>0.18000000000000002</v>
      </c>
      <c r="U2" s="5">
        <f>[1]s5!T3</f>
        <v>0.19000000000000003</v>
      </c>
      <c r="V2" s="5">
        <f>[1]s5!U3</f>
        <v>0.20000000000000004</v>
      </c>
      <c r="W2" s="5">
        <f>[1]s5!V3</f>
        <v>0.21000000000000005</v>
      </c>
      <c r="X2" s="5">
        <f>[1]s5!W3</f>
        <v>0.22000000000000006</v>
      </c>
      <c r="Y2" s="5">
        <f>[1]s5!X3</f>
        <v>0.23000000000000007</v>
      </c>
      <c r="Z2" s="5">
        <f>[1]s5!Y3</f>
        <v>0.24000000000000007</v>
      </c>
      <c r="AA2" s="5">
        <f>[1]s5!Z3</f>
        <v>0.25000000000000006</v>
      </c>
      <c r="AB2" s="5">
        <f>[1]s5!AA3</f>
        <v>0.26000000000000006</v>
      </c>
      <c r="AC2" s="5">
        <f>[1]s5!AB3</f>
        <v>0.27000000000000007</v>
      </c>
      <c r="AD2" s="5">
        <f>[1]s5!AC3</f>
        <v>0.28000000000000008</v>
      </c>
      <c r="AE2" s="5">
        <f>[1]s5!AD3</f>
        <v>0.29000000000000009</v>
      </c>
      <c r="AF2" s="5">
        <f>[1]s5!AE3</f>
        <v>0.3000000000000001</v>
      </c>
      <c r="AG2" s="5">
        <f>[1]s5!AF3</f>
        <v>0.31000000000000011</v>
      </c>
      <c r="AH2" s="5">
        <f>[1]s5!AG3</f>
        <v>0.32000000000000012</v>
      </c>
      <c r="AI2" s="5">
        <f>[1]s5!AH3</f>
        <v>0.33000000000000013</v>
      </c>
      <c r="AJ2" s="5">
        <f>[1]s5!AI3</f>
        <v>0.34000000000000014</v>
      </c>
      <c r="AK2" s="5">
        <f>[1]s5!AJ3</f>
        <v>0.35000000000000014</v>
      </c>
      <c r="AL2" s="5">
        <f>[1]s5!AK3</f>
        <v>0.36000000000000015</v>
      </c>
      <c r="AM2" s="5">
        <f>[1]s5!AL3</f>
        <v>0.37000000000000016</v>
      </c>
      <c r="AN2" s="5">
        <f>[1]s5!AM3</f>
        <v>0.38000000000000017</v>
      </c>
      <c r="AO2" s="5">
        <f>[1]s5!AN3</f>
        <v>0.39000000000000018</v>
      </c>
      <c r="AP2" s="5">
        <f>[1]s5!AO3</f>
        <v>0.40000000000000019</v>
      </c>
      <c r="AQ2" s="5">
        <f>[1]s5!AP3</f>
        <v>0.4100000000000002</v>
      </c>
      <c r="AR2" s="5">
        <f>[1]s5!AQ3</f>
        <v>0.42000000000000021</v>
      </c>
      <c r="AS2" s="5">
        <f>[1]s5!AR3</f>
        <v>0.43000000000000022</v>
      </c>
      <c r="AT2" s="5">
        <f>[1]s5!AS3</f>
        <v>0.44000000000000022</v>
      </c>
      <c r="AU2" s="5">
        <f>[1]s5!AT3</f>
        <v>0.45000000000000023</v>
      </c>
      <c r="AV2" s="5">
        <f>[1]s5!AU3</f>
        <v>0.46000000000000024</v>
      </c>
      <c r="AW2" s="5">
        <f>[1]s5!AV3</f>
        <v>0.47000000000000025</v>
      </c>
      <c r="AX2" s="5">
        <f>[1]s5!AW3</f>
        <v>0.48000000000000026</v>
      </c>
      <c r="AY2" s="5">
        <f>[1]s5!AX3</f>
        <v>0.49000000000000027</v>
      </c>
      <c r="AZ2" s="5">
        <f>[1]s5!AY3</f>
        <v>0.50000000000000022</v>
      </c>
      <c r="BA2" s="5">
        <f>[1]s5!AZ3</f>
        <v>0.51000000000000023</v>
      </c>
      <c r="BB2" s="5">
        <f>[1]s5!BA3</f>
        <v>0.52000000000000024</v>
      </c>
      <c r="BC2" s="5">
        <f>[1]s5!BB3</f>
        <v>0.53000000000000025</v>
      </c>
      <c r="BD2" s="5">
        <f>[1]s5!BC3</f>
        <v>0.54000000000000026</v>
      </c>
      <c r="BE2" s="5">
        <f>[1]s5!BD3</f>
        <v>0.55000000000000027</v>
      </c>
      <c r="BF2" s="5">
        <f>[1]s5!BE3</f>
        <v>0.56000000000000028</v>
      </c>
      <c r="BG2" s="5">
        <f>[1]s5!BF3</f>
        <v>0.57000000000000028</v>
      </c>
      <c r="BH2" s="5">
        <f>[1]s5!BG3</f>
        <v>0.58000000000000029</v>
      </c>
      <c r="BI2" s="5">
        <f>[1]s5!BH3</f>
        <v>0.5900000000000003</v>
      </c>
      <c r="BJ2" s="5">
        <f>[1]s5!BI3</f>
        <v>0.60000000000000031</v>
      </c>
      <c r="BK2" s="5">
        <f>[1]s5!BJ3</f>
        <v>0.61000000000000032</v>
      </c>
      <c r="BL2" s="5">
        <f>[1]s5!BK3</f>
        <v>0.62000000000000033</v>
      </c>
      <c r="BM2" s="5">
        <f>[1]s5!BL3</f>
        <v>0.63000000000000034</v>
      </c>
      <c r="BN2" s="5">
        <f>[1]s5!BM3</f>
        <v>0.64000000000000035</v>
      </c>
      <c r="BO2" s="5">
        <f>[1]s5!BN3</f>
        <v>0.65000000000000036</v>
      </c>
      <c r="BP2" s="5">
        <f>[1]s5!BO3</f>
        <v>0.66000000000000036</v>
      </c>
      <c r="BQ2" s="5">
        <f>[1]s5!BP3</f>
        <v>0.67000000000000037</v>
      </c>
      <c r="BR2" s="5">
        <f>[1]s5!BQ3</f>
        <v>0.68000000000000038</v>
      </c>
      <c r="BS2" s="5">
        <f>[1]s5!BR3</f>
        <v>0.69000000000000039</v>
      </c>
      <c r="BT2" s="5">
        <f>[1]s5!BS3</f>
        <v>0.7000000000000004</v>
      </c>
      <c r="BU2" s="5">
        <f>[1]s5!BT3</f>
        <v>0.71000000000000041</v>
      </c>
      <c r="BV2" s="5">
        <f>[1]s5!BU3</f>
        <v>0.72000000000000042</v>
      </c>
      <c r="BW2" s="5">
        <f>[1]s5!BV3</f>
        <v>0.73000000000000043</v>
      </c>
      <c r="BX2" s="5">
        <f>[1]s5!BW3</f>
        <v>0.74000000000000044</v>
      </c>
      <c r="BY2" s="5">
        <f>[1]s5!BX3</f>
        <v>0.75000000000000044</v>
      </c>
      <c r="BZ2" s="5">
        <f>[1]s5!BY3</f>
        <v>0.76000000000000045</v>
      </c>
      <c r="CA2" s="5">
        <f>[1]s5!BZ3</f>
        <v>0.77000000000000046</v>
      </c>
      <c r="CB2" s="5">
        <f>[1]s5!CA3</f>
        <v>0.78000000000000047</v>
      </c>
      <c r="CC2" s="5">
        <f>[1]s5!CB3</f>
        <v>0.79000000000000048</v>
      </c>
      <c r="CD2" s="5">
        <f>[1]s5!CC3</f>
        <v>0.80000000000000049</v>
      </c>
      <c r="CE2" s="5">
        <f>[1]s5!CD3</f>
        <v>0.8100000000000005</v>
      </c>
      <c r="CF2" s="5">
        <f>[1]s5!CE3</f>
        <v>0.82000000000000051</v>
      </c>
      <c r="CG2" s="5">
        <f>[1]s5!CF3</f>
        <v>0.83000000000000052</v>
      </c>
      <c r="CH2" s="5">
        <f>[1]s5!CG3</f>
        <v>0.84000000000000052</v>
      </c>
      <c r="CI2" s="5">
        <f>[1]s5!CH3</f>
        <v>0.85000000000000053</v>
      </c>
      <c r="CJ2" s="5">
        <f>[1]s5!CI3</f>
        <v>0.86000000000000054</v>
      </c>
      <c r="CK2" s="5">
        <f>[1]s5!CJ3</f>
        <v>0.87000000000000055</v>
      </c>
      <c r="CL2" s="5">
        <f>[1]s5!CK3</f>
        <v>0.88000000000000056</v>
      </c>
      <c r="CM2" s="5">
        <f>[1]s5!CL3</f>
        <v>0.89000000000000057</v>
      </c>
      <c r="CN2" s="5">
        <f>[1]s5!CM3</f>
        <v>0.90000000000000058</v>
      </c>
      <c r="CO2" s="5">
        <f>[1]s5!CN3</f>
        <v>0.91000000000000059</v>
      </c>
      <c r="CP2" s="5">
        <f>[1]s5!CO3</f>
        <v>0.9200000000000006</v>
      </c>
      <c r="CQ2" s="5">
        <f>[1]s5!CP3</f>
        <v>0.9300000000000006</v>
      </c>
      <c r="CR2" s="5">
        <f>[1]s5!CQ3</f>
        <v>0.94000000000000061</v>
      </c>
      <c r="CS2" s="5">
        <f>[1]s5!CR3</f>
        <v>0.95000000000000062</v>
      </c>
      <c r="CT2" s="5">
        <f>[1]s5!CS3</f>
        <v>0.96000000000000063</v>
      </c>
      <c r="CU2" s="5">
        <f>[1]s5!CT3</f>
        <v>0.97000000000000064</v>
      </c>
      <c r="CV2" s="5">
        <f>[1]s5!CU3</f>
        <v>0.98000000000000065</v>
      </c>
    </row>
    <row r="3" spans="1:100" x14ac:dyDescent="0.25">
      <c r="A3" s="8" t="s">
        <v>30</v>
      </c>
      <c r="B3" s="2">
        <f>[1]s5!B5</f>
        <v>275</v>
      </c>
      <c r="C3" s="2">
        <f>[1]s5!C5</f>
        <v>275.30347181230667</v>
      </c>
      <c r="D3" s="2">
        <f>[1]s5!D5</f>
        <v>275.58922399363587</v>
      </c>
      <c r="E3" s="2">
        <f>[1]s5!E5</f>
        <v>275.85774859560394</v>
      </c>
      <c r="F3" s="2">
        <f>[1]s5!F5</f>
        <v>276.10952084576047</v>
      </c>
      <c r="G3" s="2">
        <f>[1]s5!G5</f>
        <v>276.34499986051975</v>
      </c>
      <c r="H3" s="2">
        <f>[1]s5!H5</f>
        <v>276.56462932169279</v>
      </c>
      <c r="I3" s="2">
        <f>[1]s5!I5</f>
        <v>276.76883811880106</v>
      </c>
      <c r="J3" s="2">
        <f>[1]s5!J5</f>
        <v>276.95804095920363</v>
      </c>
      <c r="K3" s="2">
        <f>[1]s5!K5</f>
        <v>277.13263894793266</v>
      </c>
      <c r="L3" s="2">
        <f>[1]s5!L5</f>
        <v>277.29302013899076</v>
      </c>
      <c r="M3" s="2">
        <f>[1]s5!M5</f>
        <v>277.43956005977208</v>
      </c>
      <c r="N3" s="2">
        <f>[1]s5!N5</f>
        <v>277.57262221013025</v>
      </c>
      <c r="O3" s="2">
        <f>[1]s5!O5</f>
        <v>277.6925585375368</v>
      </c>
      <c r="P3" s="2">
        <f>[1]s5!P5</f>
        <v>277.79970988967062</v>
      </c>
      <c r="Q3" s="2">
        <f>[1]s5!Q5</f>
        <v>277.89440644569589</v>
      </c>
      <c r="R3" s="2">
        <f>[1]s5!R5</f>
        <v>277.97696812963056</v>
      </c>
      <c r="S3" s="2">
        <f>[1]s5!S5</f>
        <v>278.04770499352895</v>
      </c>
      <c r="T3" s="2">
        <f>[1]s5!T5</f>
        <v>278.10691760498082</v>
      </c>
      <c r="U3" s="2">
        <f>[1]s5!U5</f>
        <v>278.15489739524412</v>
      </c>
      <c r="V3" s="2">
        <f>[1]s5!V5</f>
        <v>278.19192700241996</v>
      </c>
      <c r="W3" s="2">
        <f>[1]s5!W5</f>
        <v>278.21828059712084</v>
      </c>
      <c r="X3" s="2">
        <f>[1]s5!X5</f>
        <v>278.23422419366682</v>
      </c>
      <c r="Y3" s="2">
        <f>[1]s5!Y5</f>
        <v>278.2400159475589</v>
      </c>
      <c r="Z3" s="2">
        <f>[1]s5!Z5</f>
        <v>278.23590643994197</v>
      </c>
      <c r="AA3" s="2">
        <f>[1]s5!AA5</f>
        <v>278.22213894972396</v>
      </c>
      <c r="AB3" s="2">
        <f>[1]s5!AB5</f>
        <v>278.19894971397105</v>
      </c>
      <c r="AC3" s="2">
        <f>[1]s5!AC5</f>
        <v>278.16656817717927</v>
      </c>
      <c r="AD3" s="2">
        <f>[1]s5!AD5</f>
        <v>278.12521722996814</v>
      </c>
      <c r="AE3" s="2">
        <f>[1]s5!AE5</f>
        <v>278.07511343773223</v>
      </c>
      <c r="AF3" s="2">
        <f>[1]s5!AF5</f>
        <v>278.01646725973478</v>
      </c>
      <c r="AG3" s="2">
        <f>[1]s5!AG5</f>
        <v>277.94948325911474</v>
      </c>
      <c r="AH3" s="2">
        <f>[1]s5!AH5</f>
        <v>277.87436030246101</v>
      </c>
      <c r="AI3" s="2">
        <f>[1]s5!AI5</f>
        <v>277.79129176014106</v>
      </c>
      <c r="AJ3" s="2">
        <f>[1]s5!AJ5</f>
        <v>277.70046568074582</v>
      </c>
      <c r="AK3" s="2">
        <f>[1]s5!AK5</f>
        <v>277.60206497618827</v>
      </c>
      <c r="AL3" s="2">
        <f>[1]s5!AL5</f>
        <v>277.49626759059345</v>
      </c>
      <c r="AM3" s="2">
        <f>[1]s5!AM5</f>
        <v>277.38324666423165</v>
      </c>
      <c r="AN3" s="2">
        <f>[1]s5!AN5</f>
        <v>277.26317069098764</v>
      </c>
      <c r="AO3" s="2">
        <f>[1]s5!AO5</f>
        <v>277.13620366965807</v>
      </c>
      <c r="AP3" s="2">
        <f>[1]s5!AP5</f>
        <v>277.00250524936223</v>
      </c>
      <c r="AQ3" s="2">
        <f>[1]s5!AQ5</f>
        <v>276.86223086934007</v>
      </c>
      <c r="AR3" s="2">
        <f>[1]s5!AR5</f>
        <v>276.71553189337254</v>
      </c>
      <c r="AS3" s="2">
        <f>[1]s5!AS5</f>
        <v>276.5625557390909</v>
      </c>
      <c r="AT3" s="2">
        <f>[1]s5!AT5</f>
        <v>276.4034460023741</v>
      </c>
      <c r="AU3" s="2">
        <f>[1]s5!AU5</f>
        <v>276.23834257708205</v>
      </c>
      <c r="AV3" s="2">
        <f>[1]s5!AV5</f>
        <v>276.06738177029638</v>
      </c>
      <c r="AW3" s="2">
        <f>[1]s5!AW5</f>
        <v>275.89069641329695</v>
      </c>
      <c r="AX3" s="2">
        <f>[1]s5!AX5</f>
        <v>275.70841596843269</v>
      </c>
      <c r="AY3" s="2">
        <f>[1]s5!AY5</f>
        <v>275.52066663208018</v>
      </c>
      <c r="AZ3" s="2">
        <f>[1]s5!AZ5</f>
        <v>275.32757143385027</v>
      </c>
      <c r="BA3" s="2">
        <f>[1]s5!BA5</f>
        <v>275.12925033220307</v>
      </c>
      <c r="BB3" s="2">
        <f>[1]s5!BB5</f>
        <v>274.92582030662334</v>
      </c>
      <c r="BC3" s="2">
        <f>[1]s5!BC5</f>
        <v>274.71739544649978</v>
      </c>
      <c r="BD3" s="2">
        <f>[1]s5!BD5</f>
        <v>274.50408703685065</v>
      </c>
      <c r="BE3" s="2">
        <f>[1]s5!BE5</f>
        <v>274.28600364101607</v>
      </c>
      <c r="BF3" s="2">
        <f>[1]s5!BF5</f>
        <v>274.06325118045066</v>
      </c>
      <c r="BG3" s="2">
        <f>[1]s5!BG5</f>
        <v>273.83593301173602</v>
      </c>
      <c r="BH3" s="2">
        <f>[1]s5!BH5</f>
        <v>273.604150000917</v>
      </c>
      <c r="BI3" s="2">
        <f>[1]s5!BI5</f>
        <v>273.36800059527764</v>
      </c>
      <c r="BJ3" s="2">
        <f>[1]s5!BJ5</f>
        <v>273.12758089265895</v>
      </c>
      <c r="BK3" s="2">
        <f>[1]s5!BK5</f>
        <v>272.88298470841426</v>
      </c>
      <c r="BL3" s="2">
        <f>[1]s5!BL5</f>
        <v>272.6343036400948</v>
      </c>
      <c r="BM3" s="2">
        <f>[1]s5!BM5</f>
        <v>272.38162712996143</v>
      </c>
      <c r="BN3" s="2">
        <f>[1]s5!BN5</f>
        <v>272.12504252539981</v>
      </c>
      <c r="BO3" s="2">
        <f>[1]s5!BO5</f>
        <v>271.8646351373273</v>
      </c>
      <c r="BP3" s="2">
        <f>[1]s5!BP5</f>
        <v>271.60048829666289</v>
      </c>
      <c r="BQ3" s="2">
        <f>[1]s5!BQ5</f>
        <v>271.33268340894517</v>
      </c>
      <c r="BR3" s="2">
        <f>[1]s5!BR5</f>
        <v>271.06130000715427</v>
      </c>
      <c r="BS3" s="2">
        <f>[1]s5!BS5</f>
        <v>270.78641580282238</v>
      </c>
      <c r="BT3" s="2">
        <f>[1]s5!BT5</f>
        <v>270.508106735485</v>
      </c>
      <c r="BU3" s="2">
        <f>[1]s5!BU5</f>
        <v>270.22644702054345</v>
      </c>
      <c r="BV3" s="2">
        <f>[1]s5!BV5</f>
        <v>269.94150919559303</v>
      </c>
      <c r="BW3" s="2">
        <f>[1]s5!BW5</f>
        <v>269.65336416527879</v>
      </c>
      <c r="BX3" s="2">
        <f>[1]s5!BX5</f>
        <v>269.3620812447262</v>
      </c>
      <c r="BY3" s="2">
        <f>[1]s5!BY5</f>
        <v>269.06772820161103</v>
      </c>
      <c r="BZ3" s="2">
        <f>[1]s5!BZ5</f>
        <v>268.77037129690484</v>
      </c>
      <c r="CA3" s="2">
        <f>[1]s5!CA5</f>
        <v>268.47007532435202</v>
      </c>
      <c r="CB3" s="2">
        <f>[1]s5!CB5</f>
        <v>268.16690364872665</v>
      </c>
      <c r="CC3" s="2">
        <f>[1]s5!CC5</f>
        <v>267.86091824290548</v>
      </c>
      <c r="CD3" s="2">
        <f>[1]s5!CD5</f>
        <v>267.55217972380433</v>
      </c>
      <c r="CE3" s="2">
        <f>[1]s5!CE5</f>
        <v>267.24074738722067</v>
      </c>
      <c r="CF3" s="2">
        <f>[1]s5!CF5</f>
        <v>266.92667924161498</v>
      </c>
      <c r="CG3" s="2">
        <f>[1]s5!CG5</f>
        <v>266.61003204087314</v>
      </c>
      <c r="CH3" s="2">
        <f>[1]s5!CH5</f>
        <v>266.29086131608221</v>
      </c>
      <c r="CI3" s="2">
        <f>[1]s5!CI5</f>
        <v>265.96922140636093</v>
      </c>
      <c r="CJ3" s="2">
        <f>[1]s5!CJ5</f>
        <v>265.64516548876719</v>
      </c>
      <c r="CK3" s="2">
        <f>[1]s5!CK5</f>
        <v>265.31874560732336</v>
      </c>
      <c r="CL3" s="2">
        <f>[1]s5!CL5</f>
        <v>264.990012701186</v>
      </c>
      <c r="CM3" s="2">
        <f>[1]s5!CM5</f>
        <v>264.65901663198861</v>
      </c>
      <c r="CN3" s="2">
        <f>[1]s5!CN5</f>
        <v>264.32580621038932</v>
      </c>
      <c r="CO3" s="2">
        <f>[1]s5!CO5</f>
        <v>263.99042922184583</v>
      </c>
      <c r="CP3" s="2">
        <f>[1]s5!CP5</f>
        <v>263.65293245164565</v>
      </c>
      <c r="CQ3" s="2">
        <f>[1]s5!CQ5</f>
        <v>263.31336170921884</v>
      </c>
      <c r="CR3" s="2">
        <f>[1]s5!CR5</f>
        <v>262.97176185175277</v>
      </c>
      <c r="CS3" s="2">
        <f>[1]s5!CS5</f>
        <v>262.62817680713613</v>
      </c>
      <c r="CT3" s="2">
        <f>[1]s5!CT5</f>
        <v>262.28264959625113</v>
      </c>
      <c r="CU3" s="2">
        <f>[1]s5!CU5</f>
        <v>261.93522235463973</v>
      </c>
      <c r="CV3" s="2">
        <f>[1]s5!CV5</f>
        <v>261.58593635355754</v>
      </c>
    </row>
    <row r="4" spans="1:100" x14ac:dyDescent="0.25">
      <c r="A4" s="8" t="s">
        <v>32</v>
      </c>
      <c r="B4" s="2">
        <f>[1]s5!B7</f>
        <v>1</v>
      </c>
      <c r="C4" s="2">
        <f>[1]s5!C7</f>
        <v>1</v>
      </c>
      <c r="D4" s="2">
        <f>[1]s5!D7</f>
        <v>1</v>
      </c>
      <c r="E4" s="2">
        <f>[1]s5!E7</f>
        <v>1</v>
      </c>
      <c r="F4" s="2">
        <f>[1]s5!F7</f>
        <v>1</v>
      </c>
      <c r="G4" s="2">
        <f>[1]s5!G7</f>
        <v>1</v>
      </c>
      <c r="H4" s="2">
        <f>[1]s5!H7</f>
        <v>1</v>
      </c>
      <c r="I4" s="2">
        <f>[1]s5!I7</f>
        <v>1</v>
      </c>
      <c r="J4" s="2">
        <f>[1]s5!J7</f>
        <v>1</v>
      </c>
      <c r="K4" s="2">
        <f>[1]s5!K7</f>
        <v>1</v>
      </c>
      <c r="L4" s="2">
        <f>[1]s5!L7</f>
        <v>1</v>
      </c>
      <c r="M4" s="2">
        <f>[1]s5!M7</f>
        <v>1</v>
      </c>
      <c r="N4" s="2">
        <f>[1]s5!N7</f>
        <v>1</v>
      </c>
      <c r="O4" s="2">
        <f>[1]s5!O7</f>
        <v>1</v>
      </c>
      <c r="P4" s="2">
        <f>[1]s5!P7</f>
        <v>1</v>
      </c>
      <c r="Q4" s="2">
        <f>[1]s5!Q7</f>
        <v>1</v>
      </c>
      <c r="R4" s="2">
        <f>[1]s5!R7</f>
        <v>1</v>
      </c>
      <c r="S4" s="2">
        <f>[1]s5!S7</f>
        <v>1</v>
      </c>
      <c r="T4" s="2">
        <f>[1]s5!T7</f>
        <v>1</v>
      </c>
      <c r="U4" s="2">
        <f>[1]s5!U7</f>
        <v>1</v>
      </c>
      <c r="V4" s="2">
        <f>[1]s5!V7</f>
        <v>1</v>
      </c>
      <c r="W4" s="2">
        <f>[1]s5!W7</f>
        <v>1</v>
      </c>
      <c r="X4" s="2">
        <f>[1]s5!X7</f>
        <v>1</v>
      </c>
      <c r="Y4" s="2">
        <f>[1]s5!Y7</f>
        <v>1</v>
      </c>
      <c r="Z4" s="2">
        <f>[1]s5!Z7</f>
        <v>1</v>
      </c>
      <c r="AA4" s="2">
        <f>[1]s5!AA7</f>
        <v>1</v>
      </c>
      <c r="AB4" s="2">
        <f>[1]s5!AB7</f>
        <v>1</v>
      </c>
      <c r="AC4" s="2">
        <f>[1]s5!AC7</f>
        <v>1</v>
      </c>
      <c r="AD4" s="2">
        <f>[1]s5!AD7</f>
        <v>1</v>
      </c>
      <c r="AE4" s="2">
        <f>[1]s5!AE7</f>
        <v>1</v>
      </c>
      <c r="AF4" s="2">
        <f>[1]s5!AF7</f>
        <v>1</v>
      </c>
      <c r="AG4" s="2">
        <f>[1]s5!AG7</f>
        <v>1</v>
      </c>
      <c r="AH4" s="2">
        <f>[1]s5!AH7</f>
        <v>1</v>
      </c>
      <c r="AI4" s="2">
        <f>[1]s5!AI7</f>
        <v>1</v>
      </c>
      <c r="AJ4" s="2">
        <f>[1]s5!AJ7</f>
        <v>1</v>
      </c>
      <c r="AK4" s="2">
        <f>[1]s5!AK7</f>
        <v>1</v>
      </c>
      <c r="AL4" s="2">
        <f>[1]s5!AL7</f>
        <v>1</v>
      </c>
      <c r="AM4" s="2">
        <f>[1]s5!AM7</f>
        <v>1</v>
      </c>
      <c r="AN4" s="2">
        <f>[1]s5!AN7</f>
        <v>1</v>
      </c>
      <c r="AO4" s="2">
        <f>[1]s5!AO7</f>
        <v>1</v>
      </c>
      <c r="AP4" s="2">
        <f>[1]s5!AP7</f>
        <v>1</v>
      </c>
      <c r="AQ4" s="2">
        <f>[1]s5!AQ7</f>
        <v>1</v>
      </c>
      <c r="AR4" s="2">
        <f>[1]s5!AR7</f>
        <v>1</v>
      </c>
      <c r="AS4" s="2">
        <f>[1]s5!AS7</f>
        <v>1</v>
      </c>
      <c r="AT4" s="2">
        <f>[1]s5!AT7</f>
        <v>1</v>
      </c>
      <c r="AU4" s="2">
        <f>[1]s5!AU7</f>
        <v>1</v>
      </c>
      <c r="AV4" s="2">
        <f>[1]s5!AV7</f>
        <v>1</v>
      </c>
      <c r="AW4" s="2">
        <f>[1]s5!AW7</f>
        <v>1</v>
      </c>
      <c r="AX4" s="2">
        <f>[1]s5!AX7</f>
        <v>1</v>
      </c>
      <c r="AY4" s="2">
        <f>[1]s5!AY7</f>
        <v>1</v>
      </c>
      <c r="AZ4" s="2">
        <f>[1]s5!AZ7</f>
        <v>1</v>
      </c>
      <c r="BA4" s="2">
        <f>[1]s5!BA7</f>
        <v>1</v>
      </c>
      <c r="BB4" s="2">
        <f>[1]s5!BB7</f>
        <v>1</v>
      </c>
      <c r="BC4" s="2">
        <f>[1]s5!BC7</f>
        <v>1</v>
      </c>
      <c r="BD4" s="2">
        <f>[1]s5!BD7</f>
        <v>1</v>
      </c>
      <c r="BE4" s="2">
        <f>[1]s5!BE7</f>
        <v>1</v>
      </c>
      <c r="BF4" s="2">
        <f>[1]s5!BF7</f>
        <v>1</v>
      </c>
      <c r="BG4" s="2">
        <f>[1]s5!BG7</f>
        <v>1</v>
      </c>
      <c r="BH4" s="2">
        <f>[1]s5!BH7</f>
        <v>1</v>
      </c>
      <c r="BI4" s="2">
        <f>[1]s5!BI7</f>
        <v>1</v>
      </c>
      <c r="BJ4" s="2">
        <f>[1]s5!BJ7</f>
        <v>1</v>
      </c>
      <c r="BK4" s="2">
        <f>[1]s5!BK7</f>
        <v>1</v>
      </c>
      <c r="BL4" s="2">
        <f>[1]s5!BL7</f>
        <v>1</v>
      </c>
      <c r="BM4" s="2">
        <f>[1]s5!BM7</f>
        <v>1</v>
      </c>
      <c r="BN4" s="2">
        <f>[1]s5!BN7</f>
        <v>1</v>
      </c>
      <c r="BO4" s="2">
        <f>[1]s5!BO7</f>
        <v>1</v>
      </c>
      <c r="BP4" s="2">
        <f>[1]s5!BP7</f>
        <v>1</v>
      </c>
      <c r="BQ4" s="2">
        <f>[1]s5!BQ7</f>
        <v>1</v>
      </c>
      <c r="BR4" s="2">
        <f>[1]s5!BR7</f>
        <v>1</v>
      </c>
      <c r="BS4" s="2">
        <f>[1]s5!BS7</f>
        <v>1</v>
      </c>
      <c r="BT4" s="2">
        <f>[1]s5!BT7</f>
        <v>1</v>
      </c>
      <c r="BU4" s="2">
        <f>[1]s5!BU7</f>
        <v>1</v>
      </c>
      <c r="BV4" s="2">
        <f>[1]s5!BV7</f>
        <v>1</v>
      </c>
      <c r="BW4" s="2">
        <f>[1]s5!BW7</f>
        <v>1</v>
      </c>
      <c r="BX4" s="2">
        <f>[1]s5!BX7</f>
        <v>1</v>
      </c>
      <c r="BY4" s="2">
        <f>[1]s5!BY7</f>
        <v>1</v>
      </c>
      <c r="BZ4" s="2">
        <f>[1]s5!BZ7</f>
        <v>1</v>
      </c>
      <c r="CA4" s="2">
        <f>[1]s5!CA7</f>
        <v>1</v>
      </c>
      <c r="CB4" s="2">
        <f>[1]s5!CB7</f>
        <v>1</v>
      </c>
      <c r="CC4" s="2">
        <f>[1]s5!CC7</f>
        <v>1</v>
      </c>
      <c r="CD4" s="2">
        <f>[1]s5!CD7</f>
        <v>1</v>
      </c>
      <c r="CE4" s="2">
        <f>[1]s5!CE7</f>
        <v>1</v>
      </c>
      <c r="CF4" s="2">
        <f>[1]s5!CF7</f>
        <v>1</v>
      </c>
      <c r="CG4" s="2">
        <f>[1]s5!CG7</f>
        <v>1</v>
      </c>
      <c r="CH4" s="2">
        <f>[1]s5!CH7</f>
        <v>1</v>
      </c>
      <c r="CI4" s="2">
        <f>[1]s5!CI7</f>
        <v>1</v>
      </c>
      <c r="CJ4" s="2">
        <f>[1]s5!CJ7</f>
        <v>1</v>
      </c>
      <c r="CK4" s="2">
        <f>[1]s5!CK7</f>
        <v>1</v>
      </c>
      <c r="CL4" s="2">
        <f>[1]s5!CL7</f>
        <v>1</v>
      </c>
      <c r="CM4" s="2">
        <f>[1]s5!CM7</f>
        <v>1</v>
      </c>
      <c r="CN4" s="2">
        <f>[1]s5!CN7</f>
        <v>1</v>
      </c>
      <c r="CO4" s="2">
        <f>[1]s5!CO7</f>
        <v>1</v>
      </c>
      <c r="CP4" s="2">
        <f>[1]s5!CP7</f>
        <v>1</v>
      </c>
      <c r="CQ4" s="2">
        <f>[1]s5!CQ7</f>
        <v>1</v>
      </c>
      <c r="CR4" s="2">
        <f>[1]s5!CR7</f>
        <v>1</v>
      </c>
      <c r="CS4" s="2">
        <f>[1]s5!CS7</f>
        <v>1</v>
      </c>
      <c r="CT4" s="2">
        <f>[1]s5!CT7</f>
        <v>1</v>
      </c>
      <c r="CU4" s="2">
        <f>[1]s5!CU7</f>
        <v>1</v>
      </c>
      <c r="CV4" s="2">
        <f>[1]s5!CV7</f>
        <v>1</v>
      </c>
    </row>
    <row r="5" spans="1:100" x14ac:dyDescent="0.25">
      <c r="A5" s="8" t="s">
        <v>33</v>
      </c>
      <c r="B5" s="2">
        <f>[1]s5!B9</f>
        <v>1</v>
      </c>
      <c r="C5" s="2">
        <f>[1]s5!C9</f>
        <v>1.0049856904721481</v>
      </c>
      <c r="D5" s="2">
        <f>[1]s5!D9</f>
        <v>1.0099431570412407</v>
      </c>
      <c r="E5" s="2">
        <f>[1]s5!E9</f>
        <v>1.0148729806033991</v>
      </c>
      <c r="F5" s="2">
        <f>[1]s5!F9</f>
        <v>1.0197757266824028</v>
      </c>
      <c r="G5" s="2">
        <f>[1]s5!G9</f>
        <v>1.024651945919796</v>
      </c>
      <c r="H5" s="2">
        <f>[1]s5!H9</f>
        <v>1.0295021745465895</v>
      </c>
      <c r="I5" s="2">
        <f>[1]s5!I9</f>
        <v>1.0343269348373954</v>
      </c>
      <c r="J5" s="2">
        <f>[1]s5!J9</f>
        <v>1.0391267355477363</v>
      </c>
      <c r="K5" s="2">
        <f>[1]s5!K9</f>
        <v>1.043902072335251</v>
      </c>
      <c r="L5" s="2">
        <f>[1]s5!L9</f>
        <v>1.0486534281654818</v>
      </c>
      <c r="M5" s="2">
        <f>[1]s5!M9</f>
        <v>1.0533812737028907</v>
      </c>
      <c r="N5" s="2">
        <f>[1]s5!N9</f>
        <v>1.0580860676877593</v>
      </c>
      <c r="O5" s="2">
        <f>[1]s5!O9</f>
        <v>1.0627682572994963</v>
      </c>
      <c r="P5" s="2">
        <f>[1]s5!P9</f>
        <v>1.0674282785069882</v>
      </c>
      <c r="Q5" s="2">
        <f>[1]s5!Q9</f>
        <v>1.0720665564064731</v>
      </c>
      <c r="R5" s="2">
        <f>[1]s5!R9</f>
        <v>1.0766835055397488</v>
      </c>
      <c r="S5" s="2">
        <f>[1]s5!S9</f>
        <v>1.0812795302400433</v>
      </c>
      <c r="T5" s="2">
        <f>[1]s5!T9</f>
        <v>1.0858550248877421</v>
      </c>
      <c r="U5" s="2">
        <f>[1]s5!U9</f>
        <v>1.090410374235637</v>
      </c>
      <c r="V5" s="2">
        <f>[1]s5!V9</f>
        <v>1.0949459536835406</v>
      </c>
      <c r="W5" s="2">
        <f>[1]s5!W9</f>
        <v>1.099462129551372</v>
      </c>
      <c r="X5" s="2">
        <f>[1]s5!X9</f>
        <v>1.1039592593429119</v>
      </c>
      <c r="Y5" s="2">
        <f>[1]s5!Y9</f>
        <v>1.1084376920005836</v>
      </c>
      <c r="Z5" s="2">
        <f>[1]s5!Z9</f>
        <v>1.112897768151603</v>
      </c>
      <c r="AA5" s="2">
        <f>[1]s5!AA9</f>
        <v>1.1173398203458529</v>
      </c>
      <c r="AB5" s="2">
        <f>[1]s5!AB9</f>
        <v>1.1217641732858035</v>
      </c>
      <c r="AC5" s="2">
        <f>[1]s5!AC9</f>
        <v>1.1261711440487456</v>
      </c>
      <c r="AD5" s="2">
        <f>[1]s5!AD9</f>
        <v>1.130561042301695</v>
      </c>
      <c r="AE5" s="2">
        <f>[1]s5!AE9</f>
        <v>1.1349341705091893</v>
      </c>
      <c r="AF5" s="2">
        <f>[1]s5!AF9</f>
        <v>1.139290824134277</v>
      </c>
      <c r="AG5" s="2">
        <f>[1]s5!AG9</f>
        <v>1.143631291832945</v>
      </c>
      <c r="AH5" s="2">
        <f>[1]s5!AH9</f>
        <v>1.1479558556450105</v>
      </c>
      <c r="AI5" s="2">
        <f>[1]s5!AI9</f>
        <v>1.1522647911648785</v>
      </c>
      <c r="AJ5" s="2">
        <f>[1]s5!AJ9</f>
        <v>1.1565583677349609</v>
      </c>
      <c r="AK5" s="2">
        <f>[1]s5!AK9</f>
        <v>1.1608368486045229</v>
      </c>
      <c r="AL5" s="2">
        <f>[1]s5!AL9</f>
        <v>1.1651004910977967</v>
      </c>
      <c r="AM5" s="2">
        <f>[1]s5!AM9</f>
        <v>1.169349546773869</v>
      </c>
      <c r="AN5" s="2">
        <f>[1]s5!AN9</f>
        <v>1.1735842615815306</v>
      </c>
      <c r="AO5" s="2">
        <f>[1]s5!AO9</f>
        <v>1.1778048760092727</v>
      </c>
      <c r="AP5" s="2">
        <f>[1]s5!AP9</f>
        <v>1.1820116252306005</v>
      </c>
      <c r="AQ5" s="2">
        <f>[1]s5!AQ9</f>
        <v>1.1862047392448256</v>
      </c>
      <c r="AR5" s="2">
        <f>[1]s5!AR9</f>
        <v>1.1903844430135049</v>
      </c>
      <c r="AS5" s="2">
        <f>[1]s5!AS9</f>
        <v>1.1945509565926897</v>
      </c>
      <c r="AT5" s="2">
        <f>[1]s5!AT9</f>
        <v>1.1987044952611061</v>
      </c>
      <c r="AU5" s="2">
        <f>[1]s5!AU9</f>
        <v>1.2028452696444332</v>
      </c>
      <c r="AV5" s="2">
        <f>[1]s5!AV9</f>
        <v>1.2069734858358214</v>
      </c>
      <c r="AW5" s="2">
        <f>[1]s5!AW9</f>
        <v>1.2110893455127372</v>
      </c>
      <c r="AX5" s="2">
        <f>[1]s5!AX9</f>
        <v>1.2151930460503391</v>
      </c>
      <c r="AY5" s="2">
        <f>[1]s5!AY9</f>
        <v>1.2192847806314038</v>
      </c>
      <c r="AZ5" s="2">
        <f>[1]s5!AZ9</f>
        <v>1.2233647383530268</v>
      </c>
      <c r="BA5" s="2">
        <f>[1]s5!BA9</f>
        <v>1.2274331043301239</v>
      </c>
      <c r="BB5" s="2">
        <f>[1]s5!BB9</f>
        <v>1.2314900597958809</v>
      </c>
      <c r="BC5" s="2">
        <f>[1]s5!BC9</f>
        <v>1.2355357821992607</v>
      </c>
      <c r="BD5" s="2">
        <f>[1]s5!BD9</f>
        <v>1.2395704452996388</v>
      </c>
      <c r="BE5" s="2">
        <f>[1]s5!BE9</f>
        <v>1.2435942192586924</v>
      </c>
      <c r="BF5" s="2">
        <f>[1]s5!BF9</f>
        <v>1.247607270729618</v>
      </c>
      <c r="BG5" s="2">
        <f>[1]s5!BG9</f>
        <v>1.2516097629437617</v>
      </c>
      <c r="BH5" s="2">
        <f>[1]s5!BH9</f>
        <v>1.255601855794773</v>
      </c>
      <c r="BI5" s="2">
        <f>[1]s5!BI9</f>
        <v>1.2595837059203299</v>
      </c>
      <c r="BJ5" s="2">
        <f>[1]s5!BJ9</f>
        <v>1.2635554667815467</v>
      </c>
      <c r="BK5" s="2">
        <f>[1]s5!BK9</f>
        <v>1.2675172887401138</v>
      </c>
      <c r="BL5" s="2">
        <f>[1]s5!BL9</f>
        <v>1.2714693191332713</v>
      </c>
      <c r="BM5" s="2">
        <f>[1]s5!BM9</f>
        <v>1.2754117023466509</v>
      </c>
      <c r="BN5" s="2">
        <f>[1]s5!BN9</f>
        <v>1.2793445798850767</v>
      </c>
      <c r="BO5" s="2">
        <f>[1]s5!BO9</f>
        <v>1.2832680904414095</v>
      </c>
      <c r="BP5" s="2">
        <f>[1]s5!BP9</f>
        <v>1.2871823699634526</v>
      </c>
      <c r="BQ5" s="2">
        <f>[1]s5!BQ9</f>
        <v>1.2910875517190168</v>
      </c>
      <c r="BR5" s="2">
        <f>[1]s5!BR9</f>
        <v>1.2949837663591732</v>
      </c>
      <c r="BS5" s="2">
        <f>[1]s5!BS9</f>
        <v>1.2988711419797969</v>
      </c>
      <c r="BT5" s="2">
        <f>[1]s5!BT9</f>
        <v>1.3027498041813896</v>
      </c>
      <c r="BU5" s="2">
        <f>[1]s5!BU9</f>
        <v>1.3066198761273107</v>
      </c>
      <c r="BV5" s="2">
        <f>[1]s5!BV9</f>
        <v>1.3104814786003913</v>
      </c>
      <c r="BW5" s="2">
        <f>[1]s5!BW9</f>
        <v>1.314334730058049</v>
      </c>
      <c r="BX5" s="2">
        <f>[1]s5!BX9</f>
        <v>1.3181797466858822</v>
      </c>
      <c r="BY5" s="2">
        <f>[1]s5!BY9</f>
        <v>1.3220166424498727</v>
      </c>
      <c r="BZ5" s="2">
        <f>[1]s5!BZ9</f>
        <v>1.3258455291471489</v>
      </c>
      <c r="CA5" s="2">
        <f>[1]s5!CA9</f>
        <v>1.3296665164554207</v>
      </c>
      <c r="CB5" s="2">
        <f>[1]s5!CB9</f>
        <v>1.3334797119811093</v>
      </c>
      <c r="CC5" s="2">
        <f>[1]s5!CC9</f>
        <v>1.3372852213061908</v>
      </c>
      <c r="CD5" s="2">
        <f>[1]s5!CD9</f>
        <v>1.341083148033815</v>
      </c>
      <c r="CE5" s="2">
        <f>[1]s5!CE9</f>
        <v>1.3448735938327243</v>
      </c>
      <c r="CF5" s="2">
        <f>[1]s5!CF9</f>
        <v>1.3486566584805144</v>
      </c>
      <c r="CG5" s="2">
        <f>[1]s5!CG9</f>
        <v>1.3524324399057923</v>
      </c>
      <c r="CH5" s="2">
        <f>[1]s5!CH9</f>
        <v>1.3562010342291906</v>
      </c>
      <c r="CI5" s="2">
        <f>[1]s5!CI9</f>
        <v>1.3599625358033853</v>
      </c>
      <c r="CJ5" s="2">
        <f>[1]s5!CJ9</f>
        <v>1.3637170372520309</v>
      </c>
      <c r="CK5" s="2">
        <f>[1]s5!CK9</f>
        <v>1.3674646295077304</v>
      </c>
      <c r="CL5" s="2">
        <f>[1]s5!CL9</f>
        <v>1.3712054018490396</v>
      </c>
      <c r="CM5" s="2">
        <f>[1]s5!CM9</f>
        <v>1.3749394419365</v>
      </c>
      <c r="CN5" s="2">
        <f>[1]s5!CN9</f>
        <v>1.3786668358477809</v>
      </c>
      <c r="CO5" s="2">
        <f>[1]s5!CO9</f>
        <v>1.3823876681119474</v>
      </c>
      <c r="CP5" s="2">
        <f>[1]s5!CP9</f>
        <v>1.3861020217428359</v>
      </c>
      <c r="CQ5" s="2">
        <f>[1]s5!CQ9</f>
        <v>1.3898099782716118</v>
      </c>
      <c r="CR5" s="2">
        <f>[1]s5!CR9</f>
        <v>1.3935116177785183</v>
      </c>
      <c r="CS5" s="2">
        <f>[1]s5!CS9</f>
        <v>1.3972070189238206</v>
      </c>
      <c r="CT5" s="2">
        <f>[1]s5!CT9</f>
        <v>1.4008962589779952</v>
      </c>
      <c r="CU5" s="2">
        <f>[1]s5!CU9</f>
        <v>1.4045794138511776</v>
      </c>
      <c r="CV5" s="2">
        <f>[1]s5!CV9</f>
        <v>1.4082565581218629</v>
      </c>
    </row>
    <row r="6" spans="1:100" x14ac:dyDescent="0.25">
      <c r="A6" s="8" t="s">
        <v>34</v>
      </c>
      <c r="B6" s="2">
        <f>[1]s5!B11</f>
        <v>137.5</v>
      </c>
      <c r="C6" s="2">
        <f>[1]s5!C11</f>
        <v>137.99445374009727</v>
      </c>
      <c r="D6" s="2">
        <f>[1]s5!D11</f>
        <v>138.47797423729347</v>
      </c>
      <c r="E6" s="2">
        <f>[1]s5!E11</f>
        <v>138.9507953053245</v>
      </c>
      <c r="F6" s="2">
        <f>[1]s5!F11</f>
        <v>139.41314414916229</v>
      </c>
      <c r="G6" s="2">
        <f>[1]s5!G11</f>
        <v>139.86524159809642</v>
      </c>
      <c r="H6" s="2">
        <f>[1]s5!H11</f>
        <v>140.30730232886287</v>
      </c>
      <c r="I6" s="2">
        <f>[1]s5!I11</f>
        <v>140.73953507933018</v>
      </c>
      <c r="J6" s="2">
        <f>[1]s5!J11</f>
        <v>141.16214285321402</v>
      </c>
      <c r="K6" s="2">
        <f>[1]s5!K11</f>
        <v>141.57532311627102</v>
      </c>
      <c r="L6" s="2">
        <f>[1]s5!L11</f>
        <v>141.97926798438507</v>
      </c>
      <c r="M6" s="2">
        <f>[1]s5!M11</f>
        <v>142.37416440395157</v>
      </c>
      <c r="N6" s="2">
        <f>[1]s5!N11</f>
        <v>142.76019432492703</v>
      </c>
      <c r="O6" s="2">
        <f>[1]s5!O11</f>
        <v>143.13753486689728</v>
      </c>
      <c r="P6" s="2">
        <f>[1]s5!P11</f>
        <v>143.50635847849992</v>
      </c>
      <c r="Q6" s="2">
        <f>[1]s5!Q11</f>
        <v>143.86683309051108</v>
      </c>
      <c r="R6" s="2">
        <f>[1]s5!R11</f>
        <v>144.2191222648072</v>
      </c>
      <c r="S6" s="2">
        <f>[1]s5!S11</f>
        <v>144.56338532799876</v>
      </c>
      <c r="T6" s="2">
        <f>[1]s5!T11</f>
        <v>144.89977751876245</v>
      </c>
      <c r="U6" s="2">
        <f>[1]s5!U11</f>
        <v>145.22845011069973</v>
      </c>
      <c r="V6" s="2">
        <f>[1]s5!V11</f>
        <v>145.54955053983363</v>
      </c>
      <c r="W6" s="2">
        <f>[1]s5!W11</f>
        <v>145.8632225253973</v>
      </c>
      <c r="X6" s="2">
        <f>[1]s5!X11</f>
        <v>146.1696061860616</v>
      </c>
      <c r="Y6" s="2">
        <f>[1]s5!Y11</f>
        <v>146.46883815180092</v>
      </c>
      <c r="Z6" s="2">
        <f>[1]s5!Z11</f>
        <v>146.76105167159199</v>
      </c>
      <c r="AA6" s="2">
        <f>[1]s5!AA11</f>
        <v>147.0463767171278</v>
      </c>
      <c r="AB6" s="2">
        <f>[1]s5!AB11</f>
        <v>147.3249400827188</v>
      </c>
      <c r="AC6" s="2">
        <f>[1]s5!AC11</f>
        <v>147.59686548154559</v>
      </c>
      <c r="AD6" s="2">
        <f>[1]s5!AD11</f>
        <v>147.86227363841945</v>
      </c>
      <c r="AE6" s="2">
        <f>[1]s5!AE11</f>
        <v>148.1212823792012</v>
      </c>
      <c r="AF6" s="2">
        <f>[1]s5!AF11</f>
        <v>148.37400671701553</v>
      </c>
      <c r="AG6" s="2">
        <f>[1]s5!AG11</f>
        <v>148.62055893539747</v>
      </c>
      <c r="AH6" s="2">
        <f>[1]s5!AH11</f>
        <v>148.86104866704218</v>
      </c>
      <c r="AI6" s="2">
        <f>[1]s5!AI11</f>
        <v>149.09558297705422</v>
      </c>
      <c r="AJ6" s="2">
        <f>[1]s5!AJ11</f>
        <v>149.32426642879742</v>
      </c>
      <c r="AK6" s="2">
        <f>[1]s5!AK11</f>
        <v>149.547201161906</v>
      </c>
      <c r="AL6" s="2">
        <f>[1]s5!AL11</f>
        <v>149.76448696040438</v>
      </c>
      <c r="AM6" s="2">
        <f>[1]s5!AM11</f>
        <v>149.97622131992389</v>
      </c>
      <c r="AN6" s="2">
        <f>[1]s5!AN11</f>
        <v>150.18249951263039</v>
      </c>
      <c r="AO6" s="2">
        <f>[1]s5!AO11</f>
        <v>150.38341464995071</v>
      </c>
      <c r="AP6" s="2">
        <f>[1]s5!AP11</f>
        <v>150.57905774318476</v>
      </c>
      <c r="AQ6" s="2">
        <f>[1]s5!AQ11</f>
        <v>150.76951776209114</v>
      </c>
      <c r="AR6" s="2">
        <f>[1]s5!AR11</f>
        <v>150.9548816915152</v>
      </c>
      <c r="AS6" s="2">
        <f>[1]s5!AS11</f>
        <v>151.13523458615049</v>
      </c>
      <c r="AT6" s="2">
        <f>[1]s5!AT11</f>
        <v>151.31065962348822</v>
      </c>
      <c r="AU6" s="2">
        <f>[1]s5!AU11</f>
        <v>151.48123815504235</v>
      </c>
      <c r="AV6" s="2">
        <f>[1]s5!AV11</f>
        <v>151.64704975589882</v>
      </c>
      <c r="AW6" s="2">
        <f>[1]s5!AW11</f>
        <v>151.80817227266684</v>
      </c>
      <c r="AX6" s="2">
        <f>[1]s5!AX11</f>
        <v>151.96468186988326</v>
      </c>
      <c r="AY6" s="2">
        <f>[1]s5!AY11</f>
        <v>152.11665307493155</v>
      </c>
      <c r="AZ6" s="2">
        <f>[1]s5!AZ11</f>
        <v>152.264158821531</v>
      </c>
      <c r="BA6" s="2">
        <f>[1]s5!BA11</f>
        <v>152.40727049184852</v>
      </c>
      <c r="BB6" s="2">
        <f>[1]s5!BB11</f>
        <v>152.54605795728239</v>
      </c>
      <c r="BC6" s="2">
        <f>[1]s5!BC11</f>
        <v>152.68058961796888</v>
      </c>
      <c r="BD6" s="2">
        <f>[1]s5!BD11</f>
        <v>152.81093244105895</v>
      </c>
      <c r="BE6" s="2">
        <f>[1]s5!BE11</f>
        <v>152.93715199780513</v>
      </c>
      <c r="BF6" s="2">
        <f>[1]s5!BF11</f>
        <v>153.05931249950586</v>
      </c>
      <c r="BG6" s="2">
        <f>[1]s5!BG11</f>
        <v>153.17747683234833</v>
      </c>
      <c r="BH6" s="2">
        <f>[1]s5!BH11</f>
        <v>153.29170659118523</v>
      </c>
      <c r="BI6" s="2">
        <f>[1]s5!BI11</f>
        <v>153.40206211228636</v>
      </c>
      <c r="BJ6" s="2">
        <f>[1]s5!BJ11</f>
        <v>153.50860250510169</v>
      </c>
      <c r="BK6" s="2">
        <f>[1]s5!BK11</f>
        <v>153.61138568306873</v>
      </c>
      <c r="BL6" s="2">
        <f>[1]s5!BL11</f>
        <v>153.71046839349731</v>
      </c>
      <c r="BM6" s="2">
        <f>[1]s5!BM11</f>
        <v>153.80590624656736</v>
      </c>
      <c r="BN6" s="2">
        <f>[1]s5!BN11</f>
        <v>153.89775374346459</v>
      </c>
      <c r="BO6" s="2">
        <f>[1]s5!BO11</f>
        <v>153.98606430369057</v>
      </c>
      <c r="BP6" s="2">
        <f>[1]s5!BP11</f>
        <v>154.07089029156862</v>
      </c>
      <c r="BQ6" s="2">
        <f>[1]s5!BQ11</f>
        <v>154.1522830419795</v>
      </c>
      <c r="BR6" s="2">
        <f>[1]s5!BR11</f>
        <v>154.23029288534562</v>
      </c>
      <c r="BS6" s="2">
        <f>[1]s5!BS11</f>
        <v>154.3049691718978</v>
      </c>
      <c r="BT6" s="2">
        <f>[1]s5!BT11</f>
        <v>154.37636029523955</v>
      </c>
      <c r="BU6" s="2">
        <f>[1]s5!BU11</f>
        <v>154.44451371524087</v>
      </c>
      <c r="BV6" s="2">
        <f>[1]s5!BV11</f>
        <v>154.50947598027636</v>
      </c>
      <c r="BW6" s="2">
        <f>[1]s5!BW11</f>
        <v>154.57129274883579</v>
      </c>
      <c r="BX6" s="2">
        <f>[1]s5!BX11</f>
        <v>154.63000881052093</v>
      </c>
      <c r="BY6" s="2">
        <f>[1]s5!BY11</f>
        <v>154.68566810645783</v>
      </c>
      <c r="BZ6" s="2">
        <f>[1]s5!BZ11</f>
        <v>154.73831374913357</v>
      </c>
      <c r="CA6" s="2">
        <f>[1]s5!CA11</f>
        <v>154.78798804168204</v>
      </c>
      <c r="CB6" s="2">
        <f>[1]s5!CB11</f>
        <v>154.83473249663817</v>
      </c>
      <c r="CC6" s="2">
        <f>[1]s5!CC11</f>
        <v>154.87858785417191</v>
      </c>
      <c r="CD6" s="2">
        <f>[1]s5!CD11</f>
        <v>154.91959409982181</v>
      </c>
      <c r="CE6" s="2">
        <f>[1]s5!CE11</f>
        <v>154.9577904817462</v>
      </c>
      <c r="CF6" s="2">
        <f>[1]s5!CF11</f>
        <v>154.99321552750277</v>
      </c>
      <c r="CG6" s="2">
        <f>[1]s5!CG11</f>
        <v>155.02590706037574</v>
      </c>
      <c r="CH6" s="2">
        <f>[1]s5!CH11</f>
        <v>155.05590221525915</v>
      </c>
      <c r="CI6" s="2">
        <f>[1]s5!CI11</f>
        <v>155.08323745411974</v>
      </c>
      <c r="CJ6" s="2">
        <f>[1]s5!CJ11</f>
        <v>155.10794858104023</v>
      </c>
      <c r="CK6" s="2">
        <f>[1]s5!CK11</f>
        <v>155.13007075686656</v>
      </c>
      <c r="CL6" s="2">
        <f>[1]s5!CL11</f>
        <v>155.14963851346619</v>
      </c>
      <c r="CM6" s="2">
        <f>[1]s5!CM11</f>
        <v>155.16668576760858</v>
      </c>
      <c r="CN6" s="2">
        <f>[1]s5!CN11</f>
        <v>155.18124583448309</v>
      </c>
      <c r="CO6" s="2">
        <f>[1]s5!CO11</f>
        <v>155.19335144086389</v>
      </c>
      <c r="CP6" s="2">
        <f>[1]s5!CP11</f>
        <v>155.20303473792927</v>
      </c>
      <c r="CQ6" s="2">
        <f>[1]s5!CQ11</f>
        <v>155.21032731375112</v>
      </c>
      <c r="CR6" s="2">
        <f>[1]s5!CR11</f>
        <v>155.21526020546148</v>
      </c>
      <c r="CS6" s="2">
        <f>[1]s5!CS11</f>
        <v>155.21786391110567</v>
      </c>
      <c r="CT6" s="2">
        <f>[1]s5!CT11</f>
        <v>155.21816840119189</v>
      </c>
      <c r="CU6" s="2">
        <f>[1]s5!CU11</f>
        <v>155.21620312994855</v>
      </c>
      <c r="CV6" s="2">
        <f>[1]s5!CV11</f>
        <v>155.21199704629217</v>
      </c>
    </row>
    <row r="7" spans="1:100" x14ac:dyDescent="0.25">
      <c r="A7" s="8" t="s">
        <v>35</v>
      </c>
      <c r="B7" s="2">
        <f>[1]s5!B13</f>
        <v>137.5</v>
      </c>
      <c r="C7" s="2">
        <f>[1]s5!C13</f>
        <v>137.30986923332875</v>
      </c>
      <c r="D7" s="2">
        <f>[1]s5!D13</f>
        <v>137.11462201791892</v>
      </c>
      <c r="E7" s="2">
        <f>[1]s5!E13</f>
        <v>136.91446906263133</v>
      </c>
      <c r="F7" s="2">
        <f>[1]s5!F13</f>
        <v>136.70961222298331</v>
      </c>
      <c r="G7" s="2">
        <f>[1]s5!G13</f>
        <v>136.50024494175338</v>
      </c>
      <c r="H7" s="2">
        <f>[1]s5!H13</f>
        <v>136.28655266382188</v>
      </c>
      <c r="I7" s="2">
        <f>[1]s5!I13</f>
        <v>136.06871322697941</v>
      </c>
      <c r="J7" s="2">
        <f>[1]s5!J13</f>
        <v>135.84689723030345</v>
      </c>
      <c r="K7" s="2">
        <f>[1]s5!K13</f>
        <v>135.62126838158423</v>
      </c>
      <c r="L7" s="2">
        <f>[1]s5!L13</f>
        <v>135.39198382516534</v>
      </c>
      <c r="M7" s="2">
        <f>[1]s5!M13</f>
        <v>135.15919445147512</v>
      </c>
      <c r="N7" s="2">
        <f>[1]s5!N13</f>
        <v>134.923045189416</v>
      </c>
      <c r="O7" s="2">
        <f>[1]s5!O13</f>
        <v>134.68367528271031</v>
      </c>
      <c r="P7" s="2">
        <f>[1]s5!P13</f>
        <v>134.44121855121006</v>
      </c>
      <c r="Q7" s="2">
        <f>[1]s5!Q13</f>
        <v>134.19580363811303</v>
      </c>
      <c r="R7" s="2">
        <f>[1]s5!R13</f>
        <v>133.94755424433345</v>
      </c>
      <c r="S7" s="2">
        <f>[1]s5!S13</f>
        <v>133.69658934860874</v>
      </c>
      <c r="T7" s="2">
        <f>[1]s5!T13</f>
        <v>133.44302341963362</v>
      </c>
      <c r="U7" s="2">
        <f>[1]s5!U13</f>
        <v>133.18696661360735</v>
      </c>
      <c r="V7" s="2">
        <f>[1]s5!V13</f>
        <v>132.92852496329019</v>
      </c>
      <c r="W7" s="2">
        <f>[1]s5!W13</f>
        <v>132.66780055702642</v>
      </c>
      <c r="X7" s="2">
        <f>[1]s5!X13</f>
        <v>132.40489170865968</v>
      </c>
      <c r="Y7" s="2">
        <f>[1]s5!Y13</f>
        <v>132.13989311887278</v>
      </c>
      <c r="Z7" s="2">
        <f>[1]s5!Z13</f>
        <v>131.87289602845146</v>
      </c>
      <c r="AA7" s="2">
        <f>[1]s5!AA13</f>
        <v>131.60398836393628</v>
      </c>
      <c r="AB7" s="2">
        <f>[1]s5!AB13</f>
        <v>131.33325487609511</v>
      </c>
      <c r="AC7" s="2">
        <f>[1]s5!AC13</f>
        <v>131.06077727162838</v>
      </c>
      <c r="AD7" s="2">
        <f>[1]s5!AD13</f>
        <v>130.78663433848016</v>
      </c>
      <c r="AE7" s="2">
        <f>[1]s5!AE13</f>
        <v>130.51090206512009</v>
      </c>
      <c r="AF7" s="2">
        <f>[1]s5!AF13</f>
        <v>130.23365375412357</v>
      </c>
      <c r="AG7" s="2">
        <f>[1]s5!AG13</f>
        <v>129.95496013036569</v>
      </c>
      <c r="AH7" s="2">
        <f>[1]s5!AH13</f>
        <v>129.67488944372388</v>
      </c>
      <c r="AI7" s="2">
        <f>[1]s5!AI13</f>
        <v>129.39350756897338</v>
      </c>
      <c r="AJ7" s="2">
        <f>[1]s5!AJ13</f>
        <v>129.11087809708954</v>
      </c>
      <c r="AK7" s="2">
        <f>[1]s5!AK13</f>
        <v>128.82706242628433</v>
      </c>
      <c r="AL7" s="2">
        <f>[1]s5!AL13</f>
        <v>128.5421198469252</v>
      </c>
      <c r="AM7" s="2">
        <f>[1]s5!AM13</f>
        <v>128.25610762298996</v>
      </c>
      <c r="AN7" s="2">
        <f>[1]s5!AN13</f>
        <v>127.96908106985295</v>
      </c>
      <c r="AO7" s="2">
        <f>[1]s5!AO13</f>
        <v>127.68109362859079</v>
      </c>
      <c r="AP7" s="2">
        <f>[1]s5!AP13</f>
        <v>127.39219693698702</v>
      </c>
      <c r="AQ7" s="2">
        <f>[1]s5!AQ13</f>
        <v>127.10244089740837</v>
      </c>
      <c r="AR7" s="2">
        <f>[1]s5!AR13</f>
        <v>126.81187374170229</v>
      </c>
      <c r="AS7" s="2">
        <f>[1]s5!AS13</f>
        <v>126.52054209327765</v>
      </c>
      <c r="AT7" s="2">
        <f>[1]s5!AT13</f>
        <v>126.22849102649705</v>
      </c>
      <c r="AU7" s="2">
        <f>[1]s5!AU13</f>
        <v>125.93576412352765</v>
      </c>
      <c r="AV7" s="2">
        <f>[1]s5!AV13</f>
        <v>125.64240352876037</v>
      </c>
      <c r="AW7" s="2">
        <f>[1]s5!AW13</f>
        <v>125.34845000093368</v>
      </c>
      <c r="AX7" s="2">
        <f>[1]s5!AX13</f>
        <v>125.05394296305755</v>
      </c>
      <c r="AY7" s="2">
        <f>[1]s5!AY13</f>
        <v>124.75892055025756</v>
      </c>
      <c r="AZ7" s="2">
        <f>[1]s5!AZ13</f>
        <v>124.46341965562856</v>
      </c>
      <c r="BA7" s="2">
        <f>[1]s5!BA13</f>
        <v>124.16747597420012</v>
      </c>
      <c r="BB7" s="2">
        <f>[1]s5!BB13</f>
        <v>123.87112404509936</v>
      </c>
      <c r="BC7" s="2">
        <f>[1]s5!BC13</f>
        <v>123.57439729199631</v>
      </c>
      <c r="BD7" s="2">
        <f>[1]s5!BD13</f>
        <v>123.27732806191607</v>
      </c>
      <c r="BE7" s="2">
        <f>[1]s5!BE13</f>
        <v>122.97994766248679</v>
      </c>
      <c r="BF7" s="2">
        <f>[1]s5!BF13</f>
        <v>122.68228639770163</v>
      </c>
      <c r="BG7" s="2">
        <f>[1]s5!BG13</f>
        <v>122.38437360226231</v>
      </c>
      <c r="BH7" s="2">
        <f>[1]s5!BH13</f>
        <v>122.08623767456474</v>
      </c>
      <c r="BI7" s="2">
        <f>[1]s5!BI13</f>
        <v>121.78790610839262</v>
      </c>
      <c r="BJ7" s="2">
        <f>[1]s5!BJ13</f>
        <v>121.48940552337577</v>
      </c>
      <c r="BK7" s="2">
        <f>[1]s5!BK13</f>
        <v>121.19076169426872</v>
      </c>
      <c r="BL7" s="2">
        <f>[1]s5!BL13</f>
        <v>120.89199957909948</v>
      </c>
      <c r="BM7" s="2">
        <f>[1]s5!BM13</f>
        <v>120.59314334624446</v>
      </c>
      <c r="BN7" s="2">
        <f>[1]s5!BN13</f>
        <v>120.29421640047065</v>
      </c>
      <c r="BO7" s="2">
        <f>[1]s5!BO13</f>
        <v>119.99524140799257</v>
      </c>
      <c r="BP7" s="2">
        <f>[1]s5!BP13</f>
        <v>119.69624032058735</v>
      </c>
      <c r="BQ7" s="2">
        <f>[1]s5!BQ13</f>
        <v>119.39723439880869</v>
      </c>
      <c r="BR7" s="2">
        <f>[1]s5!BR13</f>
        <v>119.09824423433639</v>
      </c>
      <c r="BS7" s="2">
        <f>[1]s5!BS13</f>
        <v>118.7992897715006</v>
      </c>
      <c r="BT7" s="2">
        <f>[1]s5!BT13</f>
        <v>118.50039032801482</v>
      </c>
      <c r="BU7" s="2">
        <f>[1]s5!BU13</f>
        <v>118.20156461495044</v>
      </c>
      <c r="BV7" s="2">
        <f>[1]s5!BV13</f>
        <v>117.9028307559861</v>
      </c>
      <c r="BW7" s="2">
        <f>[1]s5!BW13</f>
        <v>117.60420630596057</v>
      </c>
      <c r="BX7" s="2">
        <f>[1]s5!BX13</f>
        <v>117.30570826875915</v>
      </c>
      <c r="BY7" s="2">
        <f>[1]s5!BY13</f>
        <v>117.00735311456042</v>
      </c>
      <c r="BZ7" s="2">
        <f>[1]s5!BZ13</f>
        <v>116.70915679647017</v>
      </c>
      <c r="CA7" s="2">
        <f>[1]s5!CA13</f>
        <v>116.41113476656579</v>
      </c>
      <c r="CB7" s="2">
        <f>[1]s5!CB13</f>
        <v>116.1133019913779</v>
      </c>
      <c r="CC7" s="2">
        <f>[1]s5!CC13</f>
        <v>115.81567296682942</v>
      </c>
      <c r="CD7" s="2">
        <f>[1]s5!CD13</f>
        <v>115.51826173265398</v>
      </c>
      <c r="CE7" s="2">
        <f>[1]s5!CE13</f>
        <v>115.22108188631734</v>
      </c>
      <c r="CF7" s="2">
        <f>[1]s5!CF13</f>
        <v>114.92414659645719</v>
      </c>
      <c r="CG7" s="2">
        <f>[1]s5!CG13</f>
        <v>114.62746861586264</v>
      </c>
      <c r="CH7" s="2">
        <f>[1]s5!CH13</f>
        <v>114.33106029401208</v>
      </c>
      <c r="CI7" s="2">
        <f>[1]s5!CI13</f>
        <v>114.03493358918578</v>
      </c>
      <c r="CJ7" s="2">
        <f>[1]s5!CJ13</f>
        <v>113.73910008016897</v>
      </c>
      <c r="CK7" s="2">
        <f>[1]s5!CK13</f>
        <v>113.44357097756262</v>
      </c>
      <c r="CL7" s="2">
        <f>[1]s5!CL13</f>
        <v>113.1483571347155</v>
      </c>
      <c r="CM7" s="2">
        <f>[1]s5!CM13</f>
        <v>112.85346905829383</v>
      </c>
      <c r="CN7" s="2">
        <f>[1]s5!CN13</f>
        <v>112.55891691850105</v>
      </c>
      <c r="CO7" s="2">
        <f>[1]s5!CO13</f>
        <v>112.26471055896033</v>
      </c>
      <c r="CP7" s="2">
        <f>[1]s5!CP13</f>
        <v>111.97085950627388</v>
      </c>
      <c r="CQ7" s="2">
        <f>[1]s5!CQ13</f>
        <v>111.67737297927087</v>
      </c>
      <c r="CR7" s="2">
        <f>[1]s5!CR13</f>
        <v>111.38425989795446</v>
      </c>
      <c r="CS7" s="2">
        <f>[1]s5!CS13</f>
        <v>111.09152889216094</v>
      </c>
      <c r="CT7" s="2">
        <f>[1]s5!CT13</f>
        <v>110.79918830993894</v>
      </c>
      <c r="CU7" s="2">
        <f>[1]s5!CU13</f>
        <v>110.50724622566233</v>
      </c>
      <c r="CV7" s="2">
        <f>[1]s5!CV13</f>
        <v>110.21571044788345</v>
      </c>
    </row>
    <row r="8" spans="1:100" x14ac:dyDescent="0.25">
      <c r="A8" s="8" t="s">
        <v>36</v>
      </c>
      <c r="B8" s="2">
        <f>[1]s5!B15</f>
        <v>200</v>
      </c>
      <c r="C8" s="2">
        <f>[1]s5!C15</f>
        <v>199.32423696821198</v>
      </c>
      <c r="D8" s="2">
        <f>[1]s5!D15</f>
        <v>198.65486306724918</v>
      </c>
      <c r="E8" s="2">
        <f>[1]s5!E15</f>
        <v>197.99171826436137</v>
      </c>
      <c r="F8" s="2">
        <f>[1]s5!F15</f>
        <v>197.33464795004684</v>
      </c>
      <c r="G8" s="2">
        <f>[1]s5!G15</f>
        <v>196.68350270648071</v>
      </c>
      <c r="H8" s="2">
        <f>[1]s5!H15</f>
        <v>196.03813808786117</v>
      </c>
      <c r="I8" s="2">
        <f>[1]s5!I15</f>
        <v>195.39841441196504</v>
      </c>
      <c r="J8" s="2">
        <f>[1]s5!J15</f>
        <v>194.76419656224624</v>
      </c>
      <c r="K8" s="2">
        <f>[1]s5!K15</f>
        <v>194.13535379984944</v>
      </c>
      <c r="L8" s="2">
        <f>[1]s5!L15</f>
        <v>193.51175958494994</v>
      </c>
      <c r="M8" s="2">
        <f>[1]s5!M15</f>
        <v>192.89329140689102</v>
      </c>
      <c r="N8" s="2">
        <f>[1]s5!N15</f>
        <v>192.27983062260353</v>
      </c>
      <c r="O8" s="2">
        <f>[1]s5!O15</f>
        <v>191.67126230283625</v>
      </c>
      <c r="P8" s="2">
        <f>[1]s5!P15</f>
        <v>191.06747508575407</v>
      </c>
      <c r="Q8" s="2">
        <f>[1]s5!Q15</f>
        <v>190.46836103749237</v>
      </c>
      <c r="R8" s="2">
        <f>[1]s5!R15</f>
        <v>189.87381553721804</v>
      </c>
      <c r="S8" s="2">
        <f>[1]s5!S15</f>
        <v>189.28373707786656</v>
      </c>
      <c r="T8" s="2">
        <f>[1]s5!T15</f>
        <v>188.69802725554493</v>
      </c>
      <c r="U8" s="2">
        <f>[1]s5!U15</f>
        <v>188.11659057989138</v>
      </c>
      <c r="V8" s="2">
        <f>[1]s5!V15</f>
        <v>187.53933438290443</v>
      </c>
      <c r="W8" s="2">
        <f>[1]s5!W15</f>
        <v>186.96616871391234</v>
      </c>
      <c r="X8" s="2">
        <f>[1]s5!X15</f>
        <v>186.39700623924591</v>
      </c>
      <c r="Y8" s="2">
        <f>[1]s5!Y15</f>
        <v>185.83176214637464</v>
      </c>
      <c r="Z8" s="2">
        <f>[1]s5!Z15</f>
        <v>185.27035405226979</v>
      </c>
      <c r="AA8" s="2">
        <f>[1]s5!AA15</f>
        <v>184.71270191577824</v>
      </c>
      <c r="AB8" s="2">
        <f>[1]s5!AB15</f>
        <v>184.15872795380233</v>
      </c>
      <c r="AC8" s="2">
        <f>[1]s5!AC15</f>
        <v>183.60835656109199</v>
      </c>
      <c r="AD8" s="2">
        <f>[1]s5!AD15</f>
        <v>183.06151423346245</v>
      </c>
      <c r="AE8" s="2">
        <f>[1]s5!AE15</f>
        <v>182.51812949427577</v>
      </c>
      <c r="AF8" s="2">
        <f>[1]s5!AF15</f>
        <v>181.97813282401364</v>
      </c>
      <c r="AG8" s="2">
        <f>[1]s5!AG15</f>
        <v>181.44145659279823</v>
      </c>
      <c r="AH8" s="2">
        <f>[1]s5!AH15</f>
        <v>180.90803498688328</v>
      </c>
      <c r="AI8" s="2">
        <f>[1]s5!AI15</f>
        <v>180.37780398229117</v>
      </c>
      <c r="AJ8" s="2">
        <f>[1]s5!AJ15</f>
        <v>179.850701231312</v>
      </c>
      <c r="AK8" s="2">
        <f>[1]s5!AK15</f>
        <v>179.32666604182063</v>
      </c>
      <c r="AL8" s="2">
        <f>[1]s5!AL15</f>
        <v>178.80563931331892</v>
      </c>
      <c r="AM8" s="2">
        <f>[1]s5!AM15</f>
        <v>178.28756348435857</v>
      </c>
      <c r="AN8" s="2">
        <f>[1]s5!AN15</f>
        <v>177.77238248205401</v>
      </c>
      <c r="AO8" s="2">
        <f>[1]s5!AO15</f>
        <v>177.26004167359045</v>
      </c>
      <c r="AP8" s="2">
        <f>[1]s5!AP15</f>
        <v>176.75048781962508</v>
      </c>
      <c r="AQ8" s="2">
        <f>[1]s5!AQ15</f>
        <v>176.24366902951161</v>
      </c>
      <c r="AR8" s="2">
        <f>[1]s5!AR15</f>
        <v>175.73953471824328</v>
      </c>
      <c r="AS8" s="2">
        <f>[1]s5!AS15</f>
        <v>175.23803556505925</v>
      </c>
      <c r="AT8" s="2">
        <f>[1]s5!AT15</f>
        <v>174.73912347362085</v>
      </c>
      <c r="AU8" s="2">
        <f>[1]s5!AU15</f>
        <v>174.2427515337038</v>
      </c>
      <c r="AV8" s="2">
        <f>[1]s5!AV15</f>
        <v>173.74887398432153</v>
      </c>
      <c r="AW8" s="2">
        <f>[1]s5!AW15</f>
        <v>173.25744617823975</v>
      </c>
      <c r="AX8" s="2">
        <f>[1]s5!AX15</f>
        <v>172.76842454779498</v>
      </c>
      <c r="AY8" s="2">
        <f>[1]s5!AY15</f>
        <v>172.2817665719833</v>
      </c>
      <c r="AZ8" s="2">
        <f>[1]s5!AZ15</f>
        <v>171.79743074475198</v>
      </c>
      <c r="BA8" s="2">
        <f>[1]s5!BA15</f>
        <v>171.31537654444622</v>
      </c>
      <c r="BB8" s="2">
        <f>[1]s5!BB15</f>
        <v>170.83556440436078</v>
      </c>
      <c r="BC8" s="2">
        <f>[1]s5!BC15</f>
        <v>170.35795568434972</v>
      </c>
      <c r="BD8" s="2">
        <f>[1]s5!BD15</f>
        <v>169.88251264345584</v>
      </c>
      <c r="BE8" s="2">
        <f>[1]s5!BE15</f>
        <v>169.40919841350373</v>
      </c>
      <c r="BF8" s="2">
        <f>[1]s5!BF15</f>
        <v>168.93797697363044</v>
      </c>
      <c r="BG8" s="2">
        <f>[1]s5!BG15</f>
        <v>168.46881312570954</v>
      </c>
      <c r="BH8" s="2">
        <f>[1]s5!BH15</f>
        <v>168.00167247062885</v>
      </c>
      <c r="BI8" s="2">
        <f>[1]s5!BI15</f>
        <v>167.5365213853924</v>
      </c>
      <c r="BJ8" s="2">
        <f>[1]s5!BJ15</f>
        <v>167.07332700100923</v>
      </c>
      <c r="BK8" s="2">
        <f>[1]s5!BK15</f>
        <v>166.61205718114331</v>
      </c>
      <c r="BL8" s="2">
        <f>[1]s5!BL15</f>
        <v>166.15268050148291</v>
      </c>
      <c r="BM8" s="2">
        <f>[1]s5!BM15</f>
        <v>165.69516622981638</v>
      </c>
      <c r="BN8" s="2">
        <f>[1]s5!BN15</f>
        <v>165.23948430677049</v>
      </c>
      <c r="BO8" s="2">
        <f>[1]s5!BO15</f>
        <v>164.78560532719899</v>
      </c>
      <c r="BP8" s="2">
        <f>[1]s5!BP15</f>
        <v>164.33350052218495</v>
      </c>
      <c r="BQ8" s="2">
        <f>[1]s5!BQ15</f>
        <v>163.88314174164282</v>
      </c>
      <c r="BR8" s="2">
        <f>[1]s5!BR15</f>
        <v>163.43450143748771</v>
      </c>
      <c r="BS8" s="2">
        <f>[1]s5!BS15</f>
        <v>162.98755264735746</v>
      </c>
      <c r="BT8" s="2">
        <f>[1]s5!BT15</f>
        <v>162.54226897886386</v>
      </c>
      <c r="BU8" s="2">
        <f>[1]s5!BU15</f>
        <v>162.09862459435217</v>
      </c>
      <c r="BV8" s="2">
        <f>[1]s5!BV15</f>
        <v>161.65659419614809</v>
      </c>
      <c r="BW8" s="2">
        <f>[1]s5!BW15</f>
        <v>161.21615301228218</v>
      </c>
      <c r="BX8" s="2">
        <f>[1]s5!BX15</f>
        <v>160.77727678266021</v>
      </c>
      <c r="BY8" s="2">
        <f>[1]s5!BY15</f>
        <v>160.33994174567843</v>
      </c>
      <c r="BZ8" s="2">
        <f>[1]s5!BZ15</f>
        <v>159.90412462525384</v>
      </c>
      <c r="CA8" s="2">
        <f>[1]s5!CA15</f>
        <v>159.46980261826187</v>
      </c>
      <c r="CB8" s="2">
        <f>[1]s5!CB15</f>
        <v>159.03695338236631</v>
      </c>
      <c r="CC8" s="2">
        <f>[1]s5!CC15</f>
        <v>158.60555502422406</v>
      </c>
      <c r="CD8" s="2">
        <f>[1]s5!CD15</f>
        <v>158.17558608805237</v>
      </c>
      <c r="CE8" s="2">
        <f>[1]s5!CE15</f>
        <v>157.74702554454763</v>
      </c>
      <c r="CF8" s="2">
        <f>[1]s5!CF15</f>
        <v>157.31985278014071</v>
      </c>
      <c r="CG8" s="2">
        <f>[1]s5!CG15</f>
        <v>156.89404758657867</v>
      </c>
      <c r="CH8" s="2">
        <f>[1]s5!CH15</f>
        <v>156.4695901508162</v>
      </c>
      <c r="CI8" s="2">
        <f>[1]s5!CI15</f>
        <v>156.04646104521936</v>
      </c>
      <c r="CJ8" s="2">
        <f>[1]s5!CJ15</f>
        <v>155.62464121804956</v>
      </c>
      <c r="CK8" s="2">
        <f>[1]s5!CK15</f>
        <v>155.20411198424006</v>
      </c>
      <c r="CL8" s="2">
        <f>[1]s5!CL15</f>
        <v>154.78485501643894</v>
      </c>
      <c r="CM8" s="2">
        <f>[1]s5!CM15</f>
        <v>154.36685233631673</v>
      </c>
      <c r="CN8" s="2">
        <f>[1]s5!CN15</f>
        <v>153.95008630612912</v>
      </c>
      <c r="CO8" s="2">
        <f>[1]s5!CO15</f>
        <v>153.53453962052399</v>
      </c>
      <c r="CP8" s="2">
        <f>[1]s5!CP15</f>
        <v>153.12019529858557</v>
      </c>
      <c r="CQ8" s="2">
        <f>[1]s5!CQ15</f>
        <v>152.70703667610746</v>
      </c>
      <c r="CR8" s="2">
        <f>[1]s5!CR15</f>
        <v>152.29504739808755</v>
      </c>
      <c r="CS8" s="2">
        <f>[1]s5!CS15</f>
        <v>151.88421141143721</v>
      </c>
      <c r="CT8" s="2">
        <f>[1]s5!CT15</f>
        <v>151.47451295789608</v>
      </c>
      <c r="CU8" s="2">
        <f>[1]s5!CU15</f>
        <v>151.06593656714946</v>
      </c>
      <c r="CV8" s="2">
        <f>[1]s5!CV15</f>
        <v>150.6584670501349</v>
      </c>
    </row>
    <row r="9" spans="1:100" x14ac:dyDescent="0.25">
      <c r="A9" s="8" t="s">
        <v>37</v>
      </c>
      <c r="B9" s="2">
        <f>[1]s5!B17</f>
        <v>75</v>
      </c>
      <c r="C9" s="2">
        <f>[1]s5!C17</f>
        <v>75.674085114557244</v>
      </c>
      <c r="D9" s="2">
        <f>[1]s5!D17</f>
        <v>76.338501917876144</v>
      </c>
      <c r="E9" s="2">
        <f>[1]s5!E17</f>
        <v>76.993521505576737</v>
      </c>
      <c r="F9" s="2">
        <f>[1]s5!F17</f>
        <v>77.63940455203678</v>
      </c>
      <c r="G9" s="2">
        <f>[1]s5!G17</f>
        <v>78.276401810074745</v>
      </c>
      <c r="H9" s="2">
        <f>[1]s5!H17</f>
        <v>78.904754582088174</v>
      </c>
      <c r="I9" s="2">
        <f>[1]s5!I17</f>
        <v>79.524695164534151</v>
      </c>
      <c r="J9" s="2">
        <f>[1]s5!J17</f>
        <v>80.136447267489118</v>
      </c>
      <c r="K9" s="2">
        <f>[1]s5!K17</f>
        <v>80.740226410914019</v>
      </c>
      <c r="L9" s="2">
        <f>[1]s5!L17</f>
        <v>81.336240299120135</v>
      </c>
      <c r="M9" s="2">
        <f>[1]s5!M17</f>
        <v>81.924689174823271</v>
      </c>
      <c r="N9" s="2">
        <f>[1]s5!N17</f>
        <v>82.505766154073385</v>
      </c>
      <c r="O9" s="2">
        <f>[1]s5!O17</f>
        <v>83.079657543257071</v>
      </c>
      <c r="P9" s="2">
        <f>[1]s5!P17</f>
        <v>83.646543139287473</v>
      </c>
      <c r="Q9" s="2">
        <f>[1]s5!Q17</f>
        <v>84.206596514008666</v>
      </c>
      <c r="R9" s="2">
        <f>[1]s5!R17</f>
        <v>84.759985266891107</v>
      </c>
      <c r="S9" s="2">
        <f>[1]s5!S17</f>
        <v>85.306871349102096</v>
      </c>
      <c r="T9" s="2">
        <f>[1]s5!T17</f>
        <v>85.847411202107494</v>
      </c>
      <c r="U9" s="2">
        <f>[1]s5!U17</f>
        <v>86.381756058161727</v>
      </c>
      <c r="V9" s="2">
        <f>[1]s5!V17</f>
        <v>86.910052141160747</v>
      </c>
      <c r="W9" s="2">
        <f>[1]s5!W17</f>
        <v>87.432440874380617</v>
      </c>
      <c r="X9" s="2">
        <f>[1]s5!X17</f>
        <v>87.94905907793644</v>
      </c>
      <c r="Y9" s="2">
        <f>[1]s5!Y17</f>
        <v>88.460039156543189</v>
      </c>
      <c r="Z9" s="2">
        <f>[1]s5!Z17</f>
        <v>88.965509278136494</v>
      </c>
      <c r="AA9" s="2">
        <f>[1]s5!AA17</f>
        <v>89.465593543868124</v>
      </c>
      <c r="AB9" s="2">
        <f>[1]s5!AB17</f>
        <v>89.96041214995509</v>
      </c>
      <c r="AC9" s="2">
        <f>[1]s5!AC17</f>
        <v>90.450081541838216</v>
      </c>
      <c r="AD9" s="2">
        <f>[1]s5!AD17</f>
        <v>90.934714561074315</v>
      </c>
      <c r="AE9" s="2">
        <f>[1]s5!AE17</f>
        <v>91.414420585357746</v>
      </c>
      <c r="AF9" s="2">
        <f>[1]s5!AF17</f>
        <v>91.889305662044094</v>
      </c>
      <c r="AG9" s="2">
        <f>[1]s5!AG17</f>
        <v>92.359472635521456</v>
      </c>
      <c r="AH9" s="2">
        <f>[1]s5!AH17</f>
        <v>92.825021276605483</v>
      </c>
      <c r="AI9" s="2">
        <f>[1]s5!AI17</f>
        <v>93.28604836690549</v>
      </c>
      <c r="AJ9" s="2">
        <f>[1]s5!AJ17</f>
        <v>93.742647857676744</v>
      </c>
      <c r="AK9" s="2">
        <f>[1]s5!AK17</f>
        <v>94.194910943314866</v>
      </c>
      <c r="AL9" s="2">
        <f>[1]s5!AL17</f>
        <v>94.642926170721907</v>
      </c>
      <c r="AM9" s="2">
        <f>[1]s5!AM17</f>
        <v>95.086779536034172</v>
      </c>
      <c r="AN9" s="2">
        <f>[1]s5!AN17</f>
        <v>95.526554577127342</v>
      </c>
      <c r="AO9" s="2">
        <f>[1]s5!AO17</f>
        <v>95.96233246210609</v>
      </c>
      <c r="AP9" s="2">
        <f>[1]s5!AP17</f>
        <v>96.394192073990624</v>
      </c>
      <c r="AQ9" s="2">
        <f>[1]s5!AQ17</f>
        <v>96.822210091780562</v>
      </c>
      <c r="AR9" s="2">
        <f>[1]s5!AR17</f>
        <v>97.246461068080336</v>
      </c>
      <c r="AS9" s="2">
        <f>[1]s5!AS17</f>
        <v>97.667017503458183</v>
      </c>
      <c r="AT9" s="2">
        <f>[1]s5!AT17</f>
        <v>98.083949917687477</v>
      </c>
      <c r="AU9" s="2">
        <f>[1]s5!AU17</f>
        <v>98.497326918037928</v>
      </c>
      <c r="AV9" s="2">
        <f>[1]s5!AV17</f>
        <v>98.907215264743684</v>
      </c>
      <c r="AW9" s="2">
        <f>[1]s5!AW17</f>
        <v>99.313679933789544</v>
      </c>
      <c r="AX9" s="2">
        <f>[1]s5!AX17</f>
        <v>99.716784177148966</v>
      </c>
      <c r="AY9" s="2">
        <f>[1]s5!AY17</f>
        <v>100.1165895805822</v>
      </c>
      <c r="AZ9" s="2">
        <f>[1]s5!AZ17</f>
        <v>100.5131561191162</v>
      </c>
      <c r="BA9" s="2">
        <f>[1]s5!BA17</f>
        <v>100.90654221031531</v>
      </c>
      <c r="BB9" s="2">
        <f>[1]s5!BB17</f>
        <v>101.29680476543989</v>
      </c>
      <c r="BC9" s="2">
        <f>[1]s5!BC17</f>
        <v>101.68399923859469</v>
      </c>
      <c r="BD9" s="2">
        <f>[1]s5!BD17</f>
        <v>102.06817967395483</v>
      </c>
      <c r="BE9" s="2">
        <f>[1]s5!BE17</f>
        <v>102.44939875116076</v>
      </c>
      <c r="BF9" s="2">
        <f>[1]s5!BF17</f>
        <v>102.82770782896016</v>
      </c>
      <c r="BG9" s="2">
        <f>[1]s5!BG17</f>
        <v>103.20315698717921</v>
      </c>
      <c r="BH9" s="2">
        <f>[1]s5!BH17</f>
        <v>103.57579506709557</v>
      </c>
      <c r="BI9" s="2">
        <f>[1]s5!BI17</f>
        <v>103.94566971028212</v>
      </c>
      <c r="BJ9" s="2">
        <f>[1]s5!BJ17</f>
        <v>104.3128273959952</v>
      </c>
      <c r="BK9" s="2">
        <f>[1]s5!BK17</f>
        <v>104.67731347715988</v>
      </c>
      <c r="BL9" s="2">
        <f>[1]s5!BL17</f>
        <v>105.03917221502535</v>
      </c>
      <c r="BM9" s="2">
        <f>[1]s5!BM17</f>
        <v>105.39844681253749</v>
      </c>
      <c r="BN9" s="2">
        <f>[1]s5!BN17</f>
        <v>105.75517944649179</v>
      </c>
      <c r="BO9" s="2">
        <f>[1]s5!BO17</f>
        <v>106.10941129851051</v>
      </c>
      <c r="BP9" s="2">
        <f>[1]s5!BP17</f>
        <v>106.46118258490159</v>
      </c>
      <c r="BQ9" s="2">
        <f>[1]s5!BQ17</f>
        <v>106.81053258544134</v>
      </c>
      <c r="BR9" s="2">
        <f>[1]s5!BR17</f>
        <v>107.15749967112617</v>
      </c>
      <c r="BS9" s="2">
        <f>[1]s5!BS17</f>
        <v>107.50212133094173</v>
      </c>
      <c r="BT9" s="2">
        <f>[1]s5!BT17</f>
        <v>107.84443419767831</v>
      </c>
      <c r="BU9" s="2">
        <f>[1]s5!BU17</f>
        <v>108.18447407284621</v>
      </c>
      <c r="BV9" s="2">
        <f>[1]s5!BV17</f>
        <v>108.52227595071827</v>
      </c>
      <c r="BW9" s="2">
        <f>[1]s5!BW17</f>
        <v>108.85787404153466</v>
      </c>
      <c r="BX9" s="2">
        <f>[1]s5!BX17</f>
        <v>109.19130179391041</v>
      </c>
      <c r="BY9" s="2">
        <f>[1]s5!BY17</f>
        <v>109.52259191647192</v>
      </c>
      <c r="BZ9" s="2">
        <f>[1]s5!BZ17</f>
        <v>109.85177639875519</v>
      </c>
      <c r="CA9" s="2">
        <f>[1]s5!CA17</f>
        <v>110.17888653139401</v>
      </c>
      <c r="CB9" s="2">
        <f>[1]s5!CB17</f>
        <v>110.50395292562918</v>
      </c>
      <c r="CC9" s="2">
        <f>[1]s5!CC17</f>
        <v>110.82700553216112</v>
      </c>
      <c r="CD9" s="2">
        <f>[1]s5!CD17</f>
        <v>111.14807365937332</v>
      </c>
      <c r="CE9" s="2">
        <f>[1]s5!CE17</f>
        <v>111.46718599095445</v>
      </c>
      <c r="CF9" s="2">
        <f>[1]s5!CF17</f>
        <v>111.78437060293496</v>
      </c>
      <c r="CG9" s="2">
        <f>[1]s5!CG17</f>
        <v>112.09965498016672</v>
      </c>
      <c r="CH9" s="2">
        <f>[1]s5!CH17</f>
        <v>112.41306603226651</v>
      </c>
      <c r="CI9" s="2">
        <f>[1]s5!CI17</f>
        <v>112.72463010903763</v>
      </c>
      <c r="CJ9" s="2">
        <f>[1]s5!CJ17</f>
        <v>113.03437301540056</v>
      </c>
      <c r="CK9" s="2">
        <f>[1]s5!CK17</f>
        <v>113.3423200258372</v>
      </c>
      <c r="CL9" s="2">
        <f>[1]s5!CL17</f>
        <v>113.64849589838022</v>
      </c>
      <c r="CM9" s="2">
        <f>[1]s5!CM17</f>
        <v>113.95292488815393</v>
      </c>
      <c r="CN9" s="2">
        <f>[1]s5!CN17</f>
        <v>114.25563076048893</v>
      </c>
      <c r="CO9" s="2">
        <f>[1]s5!CO17</f>
        <v>114.55663680362692</v>
      </c>
      <c r="CP9" s="2">
        <f>[1]s5!CP17</f>
        <v>114.8559658410238</v>
      </c>
      <c r="CQ9" s="2">
        <f>[1]s5!CQ17</f>
        <v>115.15364024327522</v>
      </c>
      <c r="CR9" s="2">
        <f>[1]s5!CR17</f>
        <v>115.44968193967142</v>
      </c>
      <c r="CS9" s="2">
        <f>[1]s5!CS17</f>
        <v>115.74411242939546</v>
      </c>
      <c r="CT9" s="2">
        <f>[1]s5!CT17</f>
        <v>116.03695279238021</v>
      </c>
      <c r="CU9" s="2">
        <f>[1]s5!CU17</f>
        <v>116.32822369983492</v>
      </c>
      <c r="CV9" s="2">
        <f>[1]s5!CV17</f>
        <v>116.61794542445313</v>
      </c>
    </row>
    <row r="10" spans="1:100" x14ac:dyDescent="0.25">
      <c r="A10" s="8" t="s">
        <v>38</v>
      </c>
      <c r="B10" s="2">
        <f>[1]s5!B19</f>
        <v>1</v>
      </c>
      <c r="C10" s="2">
        <f>[1]s5!C19</f>
        <v>0.99834421515790495</v>
      </c>
      <c r="D10" s="2">
        <f>[1]s5!D19</f>
        <v>0.99670982377698847</v>
      </c>
      <c r="E10" s="2">
        <f>[1]s5!E19</f>
        <v>0.99509628534994532</v>
      </c>
      <c r="F10" s="2">
        <f>[1]s5!F19</f>
        <v>0.99350307837095642</v>
      </c>
      <c r="G10" s="2">
        <f>[1]s5!G19</f>
        <v>0.99192969950165621</v>
      </c>
      <c r="H10" s="2">
        <f>[1]s5!H19</f>
        <v>0.99037566278075073</v>
      </c>
      <c r="I10" s="2">
        <f>[1]s5!I19</f>
        <v>0.98884049887468284</v>
      </c>
      <c r="J10" s="2">
        <f>[1]s5!J19</f>
        <v>0.98732375436686015</v>
      </c>
      <c r="K10" s="2">
        <f>[1]s5!K19</f>
        <v>0.98582499108315069</v>
      </c>
      <c r="L10" s="2">
        <f>[1]s5!L19</f>
        <v>0.98434378545144618</v>
      </c>
      <c r="M10" s="2">
        <f>[1]s5!M19</f>
        <v>0.98287972789337008</v>
      </c>
      <c r="N10" s="2">
        <f>[1]s5!N19</f>
        <v>0.98143242224620841</v>
      </c>
      <c r="O10" s="2">
        <f>[1]s5!O19</f>
        <v>0.98000148521333053</v>
      </c>
      <c r="P10" s="2">
        <f>[1]s5!P19</f>
        <v>0.97858654584146687</v>
      </c>
      <c r="Q10" s="2">
        <f>[1]s5!Q19</f>
        <v>0.97718724502332832</v>
      </c>
      <c r="R10" s="2">
        <f>[1]s5!R19</f>
        <v>0.97580323505666444</v>
      </c>
      <c r="S10" s="2">
        <f>[1]s5!S19</f>
        <v>0.97443417906174368</v>
      </c>
      <c r="T10" s="2">
        <f>[1]s5!T19</f>
        <v>0.97307975075158615</v>
      </c>
      <c r="U10" s="2">
        <f>[1]s5!U19</f>
        <v>0.97173963388771289</v>
      </c>
      <c r="V10" s="2">
        <f>[1]s5!V19</f>
        <v>0.97041352192392571</v>
      </c>
      <c r="W10" s="2">
        <f>[1]s5!W19</f>
        <v>0.96910111763398465</v>
      </c>
      <c r="X10" s="2">
        <f>[1]s5!X19</f>
        <v>0.96780213275634885</v>
      </c>
      <c r="Y10" s="2">
        <f>[1]s5!Y19</f>
        <v>0.96651628765506759</v>
      </c>
      <c r="Z10" s="2">
        <f>[1]s5!Z19</f>
        <v>0.96524331099597094</v>
      </c>
      <c r="AA10" s="2">
        <f>[1]s5!AA19</f>
        <v>0.96398293943736946</v>
      </c>
      <c r="AB10" s="2">
        <f>[1]s5!AB19</f>
        <v>0.9627349173344959</v>
      </c>
      <c r="AC10" s="2">
        <f>[1]s5!AC19</f>
        <v>0.96149899645699521</v>
      </c>
      <c r="AD10" s="2">
        <f>[1]s5!AD19</f>
        <v>0.9602749357187611</v>
      </c>
      <c r="AE10" s="2">
        <f>[1]s5!AE19</f>
        <v>0.95906250091955225</v>
      </c>
      <c r="AF10" s="2">
        <f>[1]s5!AF19</f>
        <v>0.95786146449772114</v>
      </c>
      <c r="AG10" s="2">
        <f>[1]s5!AG19</f>
        <v>0.95667160529356732</v>
      </c>
      <c r="AH10" s="2">
        <f>[1]s5!AH19</f>
        <v>0.9554927083066308</v>
      </c>
      <c r="AI10" s="2">
        <f>[1]s5!AI19</f>
        <v>0.95432456454371539</v>
      </c>
      <c r="AJ10" s="2">
        <f>[1]s5!AJ19</f>
        <v>0.95316697071241774</v>
      </c>
      <c r="AK10" s="2">
        <f>[1]s5!AK19</f>
        <v>0.95201972908823396</v>
      </c>
      <c r="AL10" s="2">
        <f>[1]s5!AL19</f>
        <v>0.95088264730676486</v>
      </c>
      <c r="AM10" s="2">
        <f>[1]s5!AM19</f>
        <v>0.94975553818053293</v>
      </c>
      <c r="AN10" s="2">
        <f>[1]s5!AN19</f>
        <v>0.94863821952326843</v>
      </c>
      <c r="AO10" s="2">
        <f>[1]s5!AO19</f>
        <v>0.94753051398132637</v>
      </c>
      <c r="AP10" s="2">
        <f>[1]s5!AP19</f>
        <v>0.94643224887186073</v>
      </c>
      <c r="AQ10" s="2">
        <f>[1]s5!AQ19</f>
        <v>0.94534325602750424</v>
      </c>
      <c r="AR10" s="2">
        <f>[1]s5!AR19</f>
        <v>0.94426337164716867</v>
      </c>
      <c r="AS10" s="2">
        <f>[1]s5!AS19</f>
        <v>0.94319243615277537</v>
      </c>
      <c r="AT10" s="2">
        <f>[1]s5!AT19</f>
        <v>0.94213029405155424</v>
      </c>
      <c r="AU10" s="2">
        <f>[1]s5!AU19</f>
        <v>0.94107679380375298</v>
      </c>
      <c r="AV10" s="2">
        <f>[1]s5!AV19</f>
        <v>0.94003178769540341</v>
      </c>
      <c r="AW10" s="2">
        <f>[1]s5!AW19</f>
        <v>0.93899513171603732</v>
      </c>
      <c r="AX10" s="2">
        <f>[1]s5!AX19</f>
        <v>0.93796668544102757</v>
      </c>
      <c r="AY10" s="2">
        <f>[1]s5!AY19</f>
        <v>0.93694631191840816</v>
      </c>
      <c r="AZ10" s="2">
        <f>[1]s5!AZ19</f>
        <v>0.93593387755996715</v>
      </c>
      <c r="BA10" s="2">
        <f>[1]s5!BA19</f>
        <v>0.93492925203641497</v>
      </c>
      <c r="BB10" s="2">
        <f>[1]s5!BB19</f>
        <v>0.9339323081764529</v>
      </c>
      <c r="BC10" s="2">
        <f>[1]s5!BC19</f>
        <v>0.93294292186957206</v>
      </c>
      <c r="BD10" s="2">
        <f>[1]s5!BD19</f>
        <v>0.93196097197245276</v>
      </c>
      <c r="BE10" s="2">
        <f>[1]s5!BE19</f>
        <v>0.93098634021874938</v>
      </c>
      <c r="BF10" s="2">
        <f>[1]s5!BF19</f>
        <v>0.93001891113217727</v>
      </c>
      <c r="BG10" s="2">
        <f>[1]s5!BG19</f>
        <v>0.92905857194273544</v>
      </c>
      <c r="BH10" s="2">
        <f>[1]s5!BH19</f>
        <v>0.92810521250592948</v>
      </c>
      <c r="BI10" s="2">
        <f>[1]s5!BI19</f>
        <v>0.92715872522488507</v>
      </c>
      <c r="BJ10" s="2">
        <f>[1]s5!BJ19</f>
        <v>0.92621900497521625</v>
      </c>
      <c r="BK10" s="2">
        <f>[1]s5!BK19</f>
        <v>0.92528594903255512</v>
      </c>
      <c r="BL10" s="2">
        <f>[1]s5!BL19</f>
        <v>0.92435945700260791</v>
      </c>
      <c r="BM10" s="2">
        <f>[1]s5!BM19</f>
        <v>0.92343943075366908</v>
      </c>
      <c r="BN10" s="2">
        <f>[1]s5!BN19</f>
        <v>0.92252577435145</v>
      </c>
      <c r="BO10" s="2">
        <f>[1]s5!BO19</f>
        <v>0.9216183939961774</v>
      </c>
      <c r="BP10" s="2">
        <f>[1]s5!BP19</f>
        <v>0.92071719796183094</v>
      </c>
      <c r="BQ10" s="2">
        <f>[1]s5!BQ19</f>
        <v>0.91982209653746294</v>
      </c>
      <c r="BR10" s="2">
        <f>[1]s5!BR19</f>
        <v>0.91893300197049166</v>
      </c>
      <c r="BS10" s="2">
        <f>[1]s5!BS19</f>
        <v>0.91804982841192351</v>
      </c>
      <c r="BT10" s="2">
        <f>[1]s5!BT19</f>
        <v>0.91717249186339544</v>
      </c>
      <c r="BU10" s="2">
        <f>[1]s5!BU19</f>
        <v>0.91630091012599368</v>
      </c>
      <c r="BV10" s="2">
        <f>[1]s5!BV19</f>
        <v>0.91543500275075329</v>
      </c>
      <c r="BW10" s="2">
        <f>[1]s5!BW19</f>
        <v>0.91457469099081179</v>
      </c>
      <c r="BX10" s="2">
        <f>[1]s5!BX19</f>
        <v>0.9137198977551042</v>
      </c>
      <c r="BY10" s="2">
        <f>[1]s5!BY19</f>
        <v>0.9128705475635952</v>
      </c>
      <c r="BZ10" s="2">
        <f>[1]s5!BZ19</f>
        <v>0.91202656650394232</v>
      </c>
      <c r="CA10" s="2">
        <f>[1]s5!CA19</f>
        <v>0.91118788218956104</v>
      </c>
      <c r="CB10" s="2">
        <f>[1]s5!CB19</f>
        <v>0.91035442371904596</v>
      </c>
      <c r="CC10" s="2">
        <f>[1]s5!CC19</f>
        <v>0.90952612163687896</v>
      </c>
      <c r="CD10" s="2">
        <f>[1]s5!CD19</f>
        <v>0.90870290789537789</v>
      </c>
      <c r="CE10" s="2">
        <f>[1]s5!CE19</f>
        <v>0.90788471581786279</v>
      </c>
      <c r="CF10" s="2">
        <f>[1]s5!CF19</f>
        <v>0.9070714800629639</v>
      </c>
      <c r="CG10" s="2">
        <f>[1]s5!CG19</f>
        <v>0.90626313659006275</v>
      </c>
      <c r="CH10" s="2">
        <f>[1]s5!CH19</f>
        <v>0.90545962262578106</v>
      </c>
      <c r="CI10" s="2">
        <f>[1]s5!CI19</f>
        <v>0.90466087663154116</v>
      </c>
      <c r="CJ10" s="2">
        <f>[1]s5!CJ19</f>
        <v>0.90386683827208902</v>
      </c>
      <c r="CK10" s="2">
        <f>[1]s5!CK19</f>
        <v>0.90307744838500992</v>
      </c>
      <c r="CL10" s="2">
        <f>[1]s5!CL19</f>
        <v>0.90229264895115757</v>
      </c>
      <c r="CM10" s="2">
        <f>[1]s5!CM19</f>
        <v>0.90151238306597925</v>
      </c>
      <c r="CN10" s="2">
        <f>[1]s5!CN19</f>
        <v>0.90073659491171409</v>
      </c>
      <c r="CO10" s="2">
        <f>[1]s5!CO19</f>
        <v>0.89996522973042303</v>
      </c>
      <c r="CP10" s="2">
        <f>[1]s5!CP19</f>
        <v>0.89919823379781738</v>
      </c>
      <c r="CQ10" s="2">
        <f>[1]s5!CQ19</f>
        <v>0.89843555439787248</v>
      </c>
      <c r="CR10" s="2">
        <f>[1]s5!CR19</f>
        <v>0.89767713979819119</v>
      </c>
      <c r="CS10" s="2">
        <f>[1]s5!CS19</f>
        <v>0.89692293922609001</v>
      </c>
      <c r="CT10" s="2">
        <f>[1]s5!CT19</f>
        <v>0.89617290284538309</v>
      </c>
      <c r="CU10" s="2">
        <f>[1]s5!CU19</f>
        <v>0.89542698173385515</v>
      </c>
      <c r="CV10" s="2">
        <f>[1]s5!CV19</f>
        <v>0.89468512786136623</v>
      </c>
    </row>
    <row r="11" spans="1:100" x14ac:dyDescent="0.25">
      <c r="A11" s="8" t="s">
        <v>39</v>
      </c>
      <c r="B11" s="2">
        <f>[1]s5!B21</f>
        <v>1</v>
      </c>
      <c r="C11" s="2">
        <f>[1]s5!C21</f>
        <v>1.0066537199528001</v>
      </c>
      <c r="D11" s="2">
        <f>[1]s5!D21</f>
        <v>1.0132819153701487</v>
      </c>
      <c r="E11" s="2">
        <f>[1]s5!E21</f>
        <v>1.0198851298563747</v>
      </c>
      <c r="F11" s="2">
        <f>[1]s5!F21</f>
        <v>1.0264638943137172</v>
      </c>
      <c r="G11" s="2">
        <f>[1]s5!G21</f>
        <v>1.0330187272798381</v>
      </c>
      <c r="H11" s="2">
        <f>[1]s5!H21</f>
        <v>1.0395501352555456</v>
      </c>
      <c r="I11" s="2">
        <f>[1]s5!I21</f>
        <v>1.0460586130230647</v>
      </c>
      <c r="J11" s="2">
        <f>[1]s5!J21</f>
        <v>1.052544643955049</v>
      </c>
      <c r="K11" s="2">
        <f>[1]s5!K21</f>
        <v>1.0590087003146849</v>
      </c>
      <c r="L11" s="2">
        <f>[1]s5!L21</f>
        <v>1.065451243547106</v>
      </c>
      <c r="M11" s="2">
        <f>[1]s5!M21</f>
        <v>1.0718727245624005</v>
      </c>
      <c r="N11" s="2">
        <f>[1]s5!N21</f>
        <v>1.0782735840104638</v>
      </c>
      <c r="O11" s="2">
        <f>[1]s5!O21</f>
        <v>1.0846542525478966</v>
      </c>
      <c r="P11" s="2">
        <f>[1]s5!P21</f>
        <v>1.0910151510972741</v>
      </c>
      <c r="Q11" s="2">
        <f>[1]s5!Q21</f>
        <v>1.0973566910989254</v>
      </c>
      <c r="R11" s="2">
        <f>[1]s5!R21</f>
        <v>1.1036792746981752</v>
      </c>
      <c r="S11" s="2">
        <f>[1]s5!S21</f>
        <v>1.1099832952150737</v>
      </c>
      <c r="T11" s="2">
        <f>[1]s5!T21</f>
        <v>1.1162691370225042</v>
      </c>
      <c r="U11" s="2">
        <f>[1]s5!U21</f>
        <v>1.122537176008531</v>
      </c>
      <c r="V11" s="2">
        <f>[1]s5!V21</f>
        <v>1.1287877797338679</v>
      </c>
      <c r="W11" s="2">
        <f>[1]s5!W21</f>
        <v>1.1350213076434614</v>
      </c>
      <c r="X11" s="2">
        <f>[1]s5!X21</f>
        <v>1.141238111272104</v>
      </c>
      <c r="Y11" s="2">
        <f>[1]s5!Y21</f>
        <v>1.1474385344441986</v>
      </c>
      <c r="Z11" s="2">
        <f>[1]s5!Z21</f>
        <v>1.1536229134678733</v>
      </c>
      <c r="AA11" s="2">
        <f>[1]s5!AA21</f>
        <v>1.15979157732365</v>
      </c>
      <c r="AB11" s="2">
        <f>[1]s5!AB21</f>
        <v>1.1659448478477823</v>
      </c>
      <c r="AC11" s="2">
        <f>[1]s5!AC21</f>
        <v>1.1720830399104325</v>
      </c>
      <c r="AD11" s="2">
        <f>[1]s5!AD21</f>
        <v>1.1782064615888908</v>
      </c>
      <c r="AE11" s="2">
        <f>[1]s5!AE21</f>
        <v>1.1843154143359391</v>
      </c>
      <c r="AF11" s="2">
        <f>[1]s5!AF21</f>
        <v>1.19041019314352</v>
      </c>
      <c r="AG11" s="2">
        <f>[1]s5!AG21</f>
        <v>1.1964910867018284</v>
      </c>
      <c r="AH11" s="2">
        <f>[1]s5!AH21</f>
        <v>1.2025583775807482</v>
      </c>
      <c r="AI11" s="2">
        <f>[1]s5!AI21</f>
        <v>1.2086123422723014</v>
      </c>
      <c r="AJ11" s="2">
        <f>[1]s5!AJ21</f>
        <v>1.2146532515006663</v>
      </c>
      <c r="AK11" s="2">
        <f>[1]s5!AK21</f>
        <v>1.22068137025401</v>
      </c>
      <c r="AL11" s="2">
        <f>[1]s5!AL21</f>
        <v>1.2266969579507567</v>
      </c>
      <c r="AM11" s="2">
        <f>[1]s5!AM21</f>
        <v>1.2327002685741368</v>
      </c>
      <c r="AN11" s="2">
        <f>[1]s5!AN21</f>
        <v>1.238691550803078</v>
      </c>
      <c r="AO11" s="2">
        <f>[1]s5!AO21</f>
        <v>1.2446710481394976</v>
      </c>
      <c r="AP11" s="2">
        <f>[1]s5!AP21</f>
        <v>1.2506389990321782</v>
      </c>
      <c r="AQ11" s="2">
        <f>[1]s5!AQ21</f>
        <v>1.2565956369972662</v>
      </c>
      <c r="AR11" s="2">
        <f>[1]s5!AR21</f>
        <v>1.2625411907355004</v>
      </c>
      <c r="AS11" s="2">
        <f>[1]s5!AS21</f>
        <v>1.2684758842463451</v>
      </c>
      <c r="AT11" s="2">
        <f>[1]s5!AT21</f>
        <v>1.2743999369389594</v>
      </c>
      <c r="AU11" s="2">
        <f>[1]s5!AU21</f>
        <v>1.2803135637403025</v>
      </c>
      <c r="AV11" s="2">
        <f>[1]s5!AV21</f>
        <v>1.2862169752002759</v>
      </c>
      <c r="AW11" s="2">
        <f>[1]s5!AW21</f>
        <v>1.2921103775940765</v>
      </c>
      <c r="AX11" s="2">
        <f>[1]s5!AX21</f>
        <v>1.2979939730218901</v>
      </c>
      <c r="AY11" s="2">
        <f>[1]s5!AY21</f>
        <v>1.3038679595058635</v>
      </c>
      <c r="AZ11" s="2">
        <f>[1]s5!AZ21</f>
        <v>1.3097325310845727</v>
      </c>
      <c r="BA11" s="2">
        <f>[1]s5!BA21</f>
        <v>1.3155878779049945</v>
      </c>
      <c r="BB11" s="2">
        <f>[1]s5!BB21</f>
        <v>1.3214341863120471</v>
      </c>
      <c r="BC11" s="2">
        <f>[1]s5!BC21</f>
        <v>1.3272716389358068</v>
      </c>
      <c r="BD11" s="2">
        <f>[1]s5!BD21</f>
        <v>1.3331004147764429</v>
      </c>
      <c r="BE11" s="2">
        <f>[1]s5!BE21</f>
        <v>1.3389206892869465</v>
      </c>
      <c r="BF11" s="2">
        <f>[1]s5!BF21</f>
        <v>1.3447326344537085</v>
      </c>
      <c r="BG11" s="2">
        <f>[1]s5!BG21</f>
        <v>1.3505364188750208</v>
      </c>
      <c r="BH11" s="2">
        <f>[1]s5!BH21</f>
        <v>1.3563322078375537</v>
      </c>
      <c r="BI11" s="2">
        <f>[1]s5!BI21</f>
        <v>1.362120163390852</v>
      </c>
      <c r="BJ11" s="2">
        <f>[1]s5!BJ21</f>
        <v>1.3679004444199605</v>
      </c>
      <c r="BK11" s="2">
        <f>[1]s5!BK21</f>
        <v>1.3736732067161477</v>
      </c>
      <c r="BL11" s="2">
        <f>[1]s5!BL21</f>
        <v>1.3794386030458712</v>
      </c>
      <c r="BM11" s="2">
        <f>[1]s5!BM21</f>
        <v>1.3851967832179564</v>
      </c>
      <c r="BN11" s="2">
        <f>[1]s5!BN21</f>
        <v>1.3909478941490971</v>
      </c>
      <c r="BO11" s="2">
        <f>[1]s5!BO21</f>
        <v>1.396692079927695</v>
      </c>
      <c r="BP11" s="2">
        <f>[1]s5!BP21</f>
        <v>1.4024294818761003</v>
      </c>
      <c r="BQ11" s="2">
        <f>[1]s5!BQ21</f>
        <v>1.4081602386112859</v>
      </c>
      <c r="BR11" s="2">
        <f>[1]s5!BR21</f>
        <v>1.4138844861039861</v>
      </c>
      <c r="BS11" s="2">
        <f>[1]s5!BS21</f>
        <v>1.4196023577364176</v>
      </c>
      <c r="BT11" s="2">
        <f>[1]s5!BT21</f>
        <v>1.4253139843584777</v>
      </c>
      <c r="BU11" s="2">
        <f>[1]s5!BU21</f>
        <v>1.4310194943426378</v>
      </c>
      <c r="BV11" s="2">
        <f>[1]s5!BV21</f>
        <v>1.4367190136374328</v>
      </c>
      <c r="BW11" s="2">
        <f>[1]s5!BW21</f>
        <v>1.4424126658196359</v>
      </c>
      <c r="BX11" s="2">
        <f>[1]s5!BX21</f>
        <v>1.4481005721451548</v>
      </c>
      <c r="BY11" s="2">
        <f>[1]s5!BY21</f>
        <v>1.4537828515987099</v>
      </c>
      <c r="BZ11" s="2">
        <f>[1]s5!BZ21</f>
        <v>1.4594596209422575</v>
      </c>
      <c r="CA11" s="2">
        <f>[1]s5!CA21</f>
        <v>1.4651309947622442</v>
      </c>
      <c r="CB11" s="2">
        <f>[1]s5!CB21</f>
        <v>1.4707970855157528</v>
      </c>
      <c r="CC11" s="2">
        <f>[1]s5!CC21</f>
        <v>1.476458003575486</v>
      </c>
      <c r="CD11" s="2">
        <f>[1]s5!CD21</f>
        <v>1.4821138572736787</v>
      </c>
      <c r="CE11" s="2">
        <f>[1]s5!CE21</f>
        <v>1.487764752944972</v>
      </c>
      <c r="CF11" s="2">
        <f>[1]s5!CF21</f>
        <v>1.4934107949682369</v>
      </c>
      <c r="CG11" s="2">
        <f>[1]s5!CG21</f>
        <v>1.4990520858074188</v>
      </c>
      <c r="CH11" s="2">
        <f>[1]s5!CH21</f>
        <v>1.5046887260513859</v>
      </c>
      <c r="CI11" s="2">
        <f>[1]s5!CI21</f>
        <v>1.5103208144528517</v>
      </c>
      <c r="CJ11" s="2">
        <f>[1]s5!CJ21</f>
        <v>1.5159484479663687</v>
      </c>
      <c r="CK11" s="2">
        <f>[1]s5!CK21</f>
        <v>1.5215717217854141</v>
      </c>
      <c r="CL11" s="2">
        <f>[1]s5!CL21</f>
        <v>1.5271907293786369</v>
      </c>
      <c r="CM11" s="2">
        <f>[1]s5!CM21</f>
        <v>1.5328055625252048</v>
      </c>
      <c r="CN11" s="2">
        <f>[1]s5!CN21</f>
        <v>1.5384163113493465</v>
      </c>
      <c r="CO11" s="2">
        <f>[1]s5!CO21</f>
        <v>1.5440230643541306</v>
      </c>
      <c r="CP11" s="2">
        <f>[1]s5!CP21</f>
        <v>1.5496259084543669</v>
      </c>
      <c r="CQ11" s="2">
        <f>[1]s5!CQ21</f>
        <v>1.5552249290088307</v>
      </c>
      <c r="CR11" s="2">
        <f>[1]s5!CR21</f>
        <v>1.560820209851709</v>
      </c>
      <c r="CS11" s="2">
        <f>[1]s5!CS21</f>
        <v>1.5664118333233055</v>
      </c>
      <c r="CT11" s="2">
        <f>[1]s5!CT21</f>
        <v>1.5719998803000572</v>
      </c>
      <c r="CU11" s="2">
        <f>[1]s5!CU21</f>
        <v>1.577584430223876</v>
      </c>
      <c r="CV11" s="2">
        <f>[1]s5!CV21</f>
        <v>1.5831655611307935</v>
      </c>
    </row>
    <row r="12" spans="1:100" x14ac:dyDescent="0.25">
      <c r="A12" s="8" t="s">
        <v>40</v>
      </c>
      <c r="B12" s="2">
        <f>[1]s5!B23</f>
        <v>62.5</v>
      </c>
      <c r="C12" s="2">
        <f>[1]s5!C23</f>
        <v>61.3297832281147</v>
      </c>
      <c r="D12" s="2">
        <f>[1]s5!D23</f>
        <v>60.176888829955722</v>
      </c>
      <c r="E12" s="2">
        <f>[1]s5!E23</f>
        <v>59.04092295903687</v>
      </c>
      <c r="F12" s="2">
        <f>[1]s5!F23</f>
        <v>57.921503800884558</v>
      </c>
      <c r="G12" s="2">
        <f>[1]s5!G23</f>
        <v>56.818261108384313</v>
      </c>
      <c r="H12" s="2">
        <f>[1]s5!H23</f>
        <v>55.730835758998275</v>
      </c>
      <c r="I12" s="2">
        <f>[1]s5!I23</f>
        <v>54.658879332634868</v>
      </c>
      <c r="J12" s="2">
        <f>[1]s5!J23</f>
        <v>53.602053709032198</v>
      </c>
      <c r="K12" s="2">
        <f>[1]s5!K23</f>
        <v>52.560030683578439</v>
      </c>
      <c r="L12" s="2">
        <f>[1]s5!L23</f>
        <v>51.532491600564889</v>
      </c>
      <c r="M12" s="2">
        <f>[1]s5!M23</f>
        <v>50.519127002939449</v>
      </c>
      <c r="N12" s="2">
        <f>[1]s5!N23</f>
        <v>49.519636297676485</v>
      </c>
      <c r="O12" s="2">
        <f>[1]s5!O23</f>
        <v>48.533727435938985</v>
      </c>
      <c r="P12" s="2">
        <f>[1]s5!P23</f>
        <v>47.561116607254171</v>
      </c>
      <c r="Q12" s="2">
        <f>[1]s5!Q23</f>
        <v>46.601527946981278</v>
      </c>
      <c r="R12" s="2">
        <f>[1]s5!R23</f>
        <v>45.654693272410825</v>
      </c>
      <c r="S12" s="2">
        <f>[1]s5!S23</f>
        <v>44.720351749867788</v>
      </c>
      <c r="T12" s="2">
        <f>[1]s5!T23</f>
        <v>43.798249736782502</v>
      </c>
      <c r="U12" s="2">
        <f>[1]s5!U23</f>
        <v>42.888140469191669</v>
      </c>
      <c r="V12" s="2">
        <f>[1]s5!V23</f>
        <v>41.989783843070818</v>
      </c>
      <c r="W12" s="2">
        <f>[1]s5!W23</f>
        <v>41.10294618851502</v>
      </c>
      <c r="X12" s="2">
        <f>[1]s5!X23</f>
        <v>40.227400053184311</v>
      </c>
      <c r="Y12" s="2">
        <f>[1]s5!Y23</f>
        <v>39.362923994573705</v>
      </c>
      <c r="Z12" s="2">
        <f>[1]s5!Z23</f>
        <v>38.509302380677788</v>
      </c>
      <c r="AA12" s="2">
        <f>[1]s5!AA23</f>
        <v>37.666325198650433</v>
      </c>
      <c r="AB12" s="2">
        <f>[1]s5!AB23</f>
        <v>36.83378787108353</v>
      </c>
      <c r="AC12" s="2">
        <f>[1]s5!AC23</f>
        <v>36.011491079546389</v>
      </c>
      <c r="AD12" s="2">
        <f>[1]s5!AD23</f>
        <v>35.19924059504303</v>
      </c>
      <c r="AE12" s="2">
        <f>[1]s5!AE23</f>
        <v>34.3968471150746</v>
      </c>
      <c r="AF12" s="2">
        <f>[1]s5!AF23</f>
        <v>33.604126106998095</v>
      </c>
      <c r="AG12" s="2">
        <f>[1]s5!AG23</f>
        <v>32.820897657400764</v>
      </c>
      <c r="AH12" s="2">
        <f>[1]s5!AH23</f>
        <v>32.046986319841089</v>
      </c>
      <c r="AI12" s="2">
        <f>[1]s5!AI23</f>
        <v>31.282221005236938</v>
      </c>
      <c r="AJ12" s="2">
        <f>[1]s5!AJ23</f>
        <v>30.526434802514597</v>
      </c>
      <c r="AK12" s="2">
        <f>[1]s5!AK23</f>
        <v>29.779464879914617</v>
      </c>
      <c r="AL12" s="2">
        <f>[1]s5!AL23</f>
        <v>29.04115235291453</v>
      </c>
      <c r="AM12" s="2">
        <f>[1]s5!AM23</f>
        <v>28.311342164434677</v>
      </c>
      <c r="AN12" s="2">
        <f>[1]s5!AN23</f>
        <v>27.589882969423634</v>
      </c>
      <c r="AO12" s="2">
        <f>[1]s5!AO23</f>
        <v>26.876627023639717</v>
      </c>
      <c r="AP12" s="2">
        <f>[1]s5!AP23</f>
        <v>26.171430076440313</v>
      </c>
      <c r="AQ12" s="2">
        <f>[1]s5!AQ23</f>
        <v>25.474151267420474</v>
      </c>
      <c r="AR12" s="2">
        <f>[1]s5!AR23</f>
        <v>24.784653026728083</v>
      </c>
      <c r="AS12" s="2">
        <f>[1]s5!AS23</f>
        <v>24.102800978908775</v>
      </c>
      <c r="AT12" s="2">
        <f>[1]s5!AT23</f>
        <v>23.428463850132637</v>
      </c>
      <c r="AU12" s="2">
        <f>[1]s5!AU23</f>
        <v>22.761513378661469</v>
      </c>
      <c r="AV12" s="2">
        <f>[1]s5!AV23</f>
        <v>22.101824228422704</v>
      </c>
      <c r="AW12" s="2">
        <f>[1]s5!AW23</f>
        <v>21.449273905572884</v>
      </c>
      <c r="AX12" s="2">
        <f>[1]s5!AX23</f>
        <v>20.803742677911728</v>
      </c>
      <c r="AY12" s="2">
        <f>[1]s5!AY23</f>
        <v>20.165113497051745</v>
      </c>
      <c r="AZ12" s="2">
        <f>[1]s5!AZ23</f>
        <v>19.533271923220962</v>
      </c>
      <c r="BA12" s="2">
        <f>[1]s5!BA23</f>
        <v>18.908106052597716</v>
      </c>
      <c r="BB12" s="2">
        <f>[1]s5!BB23</f>
        <v>18.289506447078402</v>
      </c>
      <c r="BC12" s="2">
        <f>[1]s5!BC23</f>
        <v>17.677366066380849</v>
      </c>
      <c r="BD12" s="2">
        <f>[1]s5!BD23</f>
        <v>17.071580202396913</v>
      </c>
      <c r="BE12" s="2">
        <f>[1]s5!BE23</f>
        <v>16.472046415698614</v>
      </c>
      <c r="BF12" s="2">
        <f>[1]s5!BF23</f>
        <v>15.87866447412455</v>
      </c>
      <c r="BG12" s="2">
        <f>[1]s5!BG23</f>
        <v>15.291336293361228</v>
      </c>
      <c r="BH12" s="2">
        <f>[1]s5!BH23</f>
        <v>14.709965879443624</v>
      </c>
      <c r="BI12" s="2">
        <f>[1]s5!BI23</f>
        <v>14.134459273106028</v>
      </c>
      <c r="BJ12" s="2">
        <f>[1]s5!BJ23</f>
        <v>13.564724495907534</v>
      </c>
      <c r="BK12" s="2">
        <f>[1]s5!BK23</f>
        <v>13.000671498074583</v>
      </c>
      <c r="BL12" s="2">
        <f>[1]s5!BL23</f>
        <v>12.442212107985565</v>
      </c>
      <c r="BM12" s="2">
        <f>[1]s5!BM23</f>
        <v>11.889259983249044</v>
      </c>
      <c r="BN12" s="2">
        <f>[1]s5!BN23</f>
        <v>11.341730563305894</v>
      </c>
      <c r="BO12" s="2">
        <f>[1]s5!BO23</f>
        <v>10.799541023508411</v>
      </c>
      <c r="BP12" s="2">
        <f>[1]s5!BP23</f>
        <v>10.262610230616346</v>
      </c>
      <c r="BQ12" s="2">
        <f>[1]s5!BQ23</f>
        <v>9.7308586996633295</v>
      </c>
      <c r="BR12" s="2">
        <f>[1]s5!BR23</f>
        <v>9.2042085521421058</v>
      </c>
      <c r="BS12" s="2">
        <f>[1]s5!BS23</f>
        <v>8.6825834754596638</v>
      </c>
      <c r="BT12" s="2">
        <f>[1]s5!BT23</f>
        <v>8.1659086836243304</v>
      </c>
      <c r="BU12" s="2">
        <f>[1]s5!BU23</f>
        <v>7.6541108791112853</v>
      </c>
      <c r="BV12" s="2">
        <f>[1]s5!BV23</f>
        <v>7.1471182158717133</v>
      </c>
      <c r="BW12" s="2">
        <f>[1]s5!BW23</f>
        <v>6.6448602634463905</v>
      </c>
      <c r="BX12" s="2">
        <f>[1]s5!BX23</f>
        <v>6.1472679721392716</v>
      </c>
      <c r="BY12" s="2">
        <f>[1]s5!BY23</f>
        <v>5.6542736392206239</v>
      </c>
      <c r="BZ12" s="2">
        <f>[1]s5!BZ23</f>
        <v>5.1658108761202728</v>
      </c>
      <c r="CA12" s="2">
        <f>[1]s5!CA23</f>
        <v>4.6818145765798178</v>
      </c>
      <c r="CB12" s="2">
        <f>[1]s5!CB23</f>
        <v>4.2022208857281402</v>
      </c>
      <c r="CC12" s="2">
        <f>[1]s5!CC23</f>
        <v>3.7269671700521352</v>
      </c>
      <c r="CD12" s="2">
        <f>[1]s5!CD23</f>
        <v>3.2559919882305719</v>
      </c>
      <c r="CE12" s="2">
        <f>[1]s5!CE23</f>
        <v>2.7892350628014246</v>
      </c>
      <c r="CF12" s="2">
        <f>[1]s5!CF23</f>
        <v>2.326637252637946</v>
      </c>
      <c r="CG12" s="2">
        <f>[1]s5!CG23</f>
        <v>1.8681405262029371</v>
      </c>
      <c r="CH12" s="2">
        <f>[1]s5!CH23</f>
        <v>1.4136879355570615</v>
      </c>
      <c r="CI12" s="2">
        <f>[1]s5!CI23</f>
        <v>0.96322359109960576</v>
      </c>
      <c r="CJ12" s="2">
        <f>[1]s5!CJ23</f>
        <v>0.51669263700930834</v>
      </c>
      <c r="CK12" s="2">
        <f>[1]s5!CK23</f>
        <v>7.4041227373498497E-2</v>
      </c>
      <c r="CL12" s="2">
        <f>[1]s5!CL23</f>
        <v>-0.3647834970272536</v>
      </c>
      <c r="CM12" s="2">
        <f>[1]s5!CM23</f>
        <v>-0.79983343129186779</v>
      </c>
      <c r="CN12" s="2">
        <f>[1]s5!CN23</f>
        <v>-1.2311595283539696</v>
      </c>
      <c r="CO12" s="2">
        <f>[1]s5!CO23</f>
        <v>-1.6588118203399218</v>
      </c>
      <c r="CP12" s="2">
        <f>[1]s5!CP23</f>
        <v>-2.082839439343696</v>
      </c>
      <c r="CQ12" s="2">
        <f>[1]s5!CQ23</f>
        <v>-2.5032906376436639</v>
      </c>
      <c r="CR12" s="2">
        <f>[1]s5!CR23</f>
        <v>-2.9202128073739511</v>
      </c>
      <c r="CS12" s="2">
        <f>[1]s5!CS23</f>
        <v>-3.3336524996684664</v>
      </c>
      <c r="CT12" s="2">
        <f>[1]s5!CT23</f>
        <v>-3.7436554432958018</v>
      </c>
      <c r="CU12" s="2">
        <f>[1]s5!CU23</f>
        <v>-4.1502665627990947</v>
      </c>
      <c r="CV12" s="2">
        <f>[1]s5!CV23</f>
        <v>-4.5535299961572671</v>
      </c>
    </row>
    <row r="13" spans="1:100" x14ac:dyDescent="0.25">
      <c r="A13" s="8" t="s">
        <v>41</v>
      </c>
      <c r="B13" s="2">
        <f>[1]s5!B25</f>
        <v>-62.5</v>
      </c>
      <c r="C13" s="2">
        <f>[1]s5!C25</f>
        <v>-61.635784118771532</v>
      </c>
      <c r="D13" s="2">
        <f>[1]s5!D25</f>
        <v>-60.776120100042789</v>
      </c>
      <c r="E13" s="2">
        <f>[1]s5!E25</f>
        <v>-59.920947557054603</v>
      </c>
      <c r="F13" s="2">
        <f>[1]s5!F25</f>
        <v>-59.07020767094653</v>
      </c>
      <c r="G13" s="2">
        <f>[1]s5!G25</f>
        <v>-58.223843131678656</v>
      </c>
      <c r="H13" s="2">
        <f>[1]s5!H25</f>
        <v>-57.381798081733692</v>
      </c>
      <c r="I13" s="2">
        <f>[1]s5!I25</f>
        <v>-56.544018062445268</v>
      </c>
      <c r="J13" s="2">
        <f>[1]s5!J25</f>
        <v>-55.710449962814351</v>
      </c>
      <c r="K13" s="2">
        <f>[1]s5!K25</f>
        <v>-54.881041970670196</v>
      </c>
      <c r="L13" s="2">
        <f>[1]s5!L25</f>
        <v>-54.055743526045198</v>
      </c>
      <c r="M13" s="2">
        <f>[1]s5!M25</f>
        <v>-53.234505276651859</v>
      </c>
      <c r="N13" s="2">
        <f>[1]s5!N25</f>
        <v>-52.417279035342617</v>
      </c>
      <c r="O13" s="2">
        <f>[1]s5!O25</f>
        <v>-51.604017739453248</v>
      </c>
      <c r="P13" s="2">
        <f>[1]s5!P25</f>
        <v>-50.794675411922569</v>
      </c>
      <c r="Q13" s="2">
        <f>[1]s5!Q25</f>
        <v>-49.989207124104368</v>
      </c>
      <c r="R13" s="2">
        <f>[1]s5!R25</f>
        <v>-49.187568977442339</v>
      </c>
      <c r="S13" s="2">
        <f>[1]s5!S25</f>
        <v>-48.38971799950663</v>
      </c>
      <c r="T13" s="2">
        <f>[1]s5!T25</f>
        <v>-47.59561221752611</v>
      </c>
      <c r="U13" s="2">
        <f>[1]s5!U25</f>
        <v>-46.805210555445626</v>
      </c>
      <c r="V13" s="2">
        <f>[1]s5!V25</f>
        <v>-46.018472822129439</v>
      </c>
      <c r="W13" s="2">
        <f>[1]s5!W25</f>
        <v>-45.235359682645793</v>
      </c>
      <c r="X13" s="2">
        <f>[1]s5!X25</f>
        <v>-44.455832630723243</v>
      </c>
      <c r="Y13" s="2">
        <f>[1]s5!Y25</f>
        <v>-43.679853962329602</v>
      </c>
      <c r="Z13" s="2">
        <f>[1]s5!Z25</f>
        <v>-42.90738675031497</v>
      </c>
      <c r="AA13" s="2">
        <f>[1]s5!AA25</f>
        <v>-42.138394820068164</v>
      </c>
      <c r="AB13" s="2">
        <f>[1]s5!AB25</f>
        <v>-41.372842726140014</v>
      </c>
      <c r="AC13" s="2">
        <f>[1]s5!AC25</f>
        <v>-40.610695729790194</v>
      </c>
      <c r="AD13" s="2">
        <f>[1]s5!AD25</f>
        <v>-39.851919777405847</v>
      </c>
      <c r="AE13" s="2">
        <f>[1]s5!AE25</f>
        <v>-39.096481479762346</v>
      </c>
      <c r="AF13" s="2">
        <f>[1]s5!AF25</f>
        <v>-38.344348092079471</v>
      </c>
      <c r="AG13" s="2">
        <f>[1]s5!AG25</f>
        <v>-37.595487494844242</v>
      </c>
      <c r="AH13" s="2">
        <f>[1]s5!AH25</f>
        <v>-36.849868167118416</v>
      </c>
      <c r="AI13" s="2">
        <f>[1]s5!AI25</f>
        <v>-36.107459202067901</v>
      </c>
      <c r="AJ13" s="2">
        <f>[1]s5!AJ25</f>
        <v>-35.368230239412796</v>
      </c>
      <c r="AK13" s="2">
        <f>[1]s5!AK25</f>
        <v>-34.632151482969455</v>
      </c>
      <c r="AL13" s="2">
        <f>[1]s5!AL25</f>
        <v>-33.899193676203296</v>
      </c>
      <c r="AM13" s="2">
        <f>[1]s5!AM25</f>
        <v>-33.169328086955801</v>
      </c>
      <c r="AN13" s="2">
        <f>[1]s5!AN25</f>
        <v>-32.442526492725605</v>
      </c>
      <c r="AO13" s="2">
        <f>[1]s5!AO25</f>
        <v>-31.71876116648469</v>
      </c>
      <c r="AP13" s="2">
        <f>[1]s5!AP25</f>
        <v>-30.998004862996385</v>
      </c>
      <c r="AQ13" s="2">
        <f>[1]s5!AQ25</f>
        <v>-30.280230805627813</v>
      </c>
      <c r="AR13" s="2">
        <f>[1]s5!AR25</f>
        <v>-29.56541267362196</v>
      </c>
      <c r="AS13" s="2">
        <f>[1]s5!AS25</f>
        <v>-28.853524589819465</v>
      </c>
      <c r="AT13" s="2">
        <f>[1]s5!AT25</f>
        <v>-28.144541108809577</v>
      </c>
      <c r="AU13" s="2">
        <f>[1]s5!AU25</f>
        <v>-27.438437205489731</v>
      </c>
      <c r="AV13" s="2">
        <f>[1]s5!AV25</f>
        <v>-26.735188264016681</v>
      </c>
      <c r="AW13" s="2">
        <f>[1]s5!AW25</f>
        <v>-26.034770067144134</v>
      </c>
      <c r="AX13" s="2">
        <f>[1]s5!AX25</f>
        <v>-25.337158785908574</v>
      </c>
      <c r="AY13" s="2">
        <f>[1]s5!AY25</f>
        <v>-24.642330969675367</v>
      </c>
      <c r="AZ13" s="2">
        <f>[1]s5!AZ25</f>
        <v>-23.950263536512356</v>
      </c>
      <c r="BA13" s="2">
        <f>[1]s5!BA25</f>
        <v>-23.260933763884811</v>
      </c>
      <c r="BB13" s="2">
        <f>[1]s5!BB25</f>
        <v>-22.574319279659491</v>
      </c>
      <c r="BC13" s="2">
        <f>[1]s5!BC25</f>
        <v>-21.890398053401604</v>
      </c>
      <c r="BD13" s="2">
        <f>[1]s5!BD25</f>
        <v>-21.209148387961246</v>
      </c>
      <c r="BE13" s="2">
        <f>[1]s5!BE25</f>
        <v>-20.530548911326029</v>
      </c>
      <c r="BF13" s="2">
        <f>[1]s5!BF25</f>
        <v>-19.854578568741466</v>
      </c>
      <c r="BG13" s="2">
        <f>[1]s5!BG25</f>
        <v>-19.181216615083112</v>
      </c>
      <c r="BH13" s="2">
        <f>[1]s5!BH25</f>
        <v>-18.510442607469177</v>
      </c>
      <c r="BI13" s="2">
        <f>[1]s5!BI25</f>
        <v>-17.84223639811049</v>
      </c>
      <c r="BJ13" s="2">
        <f>[1]s5!BJ25</f>
        <v>-17.176578127380562</v>
      </c>
      <c r="BK13" s="2">
        <f>[1]s5!BK25</f>
        <v>-16.513448217108834</v>
      </c>
      <c r="BL13" s="2">
        <f>[1]s5!BL25</f>
        <v>-15.852827364074125</v>
      </c>
      <c r="BM13" s="2">
        <f>[1]s5!BM25</f>
        <v>-15.194696533706983</v>
      </c>
      <c r="BN13" s="2">
        <f>[1]s5!BN25</f>
        <v>-14.539036953978833</v>
      </c>
      <c r="BO13" s="2">
        <f>[1]s5!BO25</f>
        <v>-13.885830109482059</v>
      </c>
      <c r="BP13" s="2">
        <f>[1]s5!BP25</f>
        <v>-13.235057735685761</v>
      </c>
      <c r="BQ13" s="2">
        <f>[1]s5!BQ25</f>
        <v>-12.586701813367357</v>
      </c>
      <c r="BR13" s="2">
        <f>[1]s5!BR25</f>
        <v>-11.940744563210204</v>
      </c>
      <c r="BS13" s="2">
        <f>[1]s5!BS25</f>
        <v>-11.297168440558863</v>
      </c>
      <c r="BT13" s="2">
        <f>[1]s5!BT25</f>
        <v>-10.655956130336506</v>
      </c>
      <c r="BU13" s="2">
        <f>[1]s5!BU25</f>
        <v>-10.01709054210423</v>
      </c>
      <c r="BV13" s="2">
        <f>[1]s5!BV25</f>
        <v>-9.3805548052678187</v>
      </c>
      <c r="BW13" s="2">
        <f>[1]s5!BW25</f>
        <v>-8.7463322644259076</v>
      </c>
      <c r="BX13" s="2">
        <f>[1]s5!BX25</f>
        <v>-8.1144064748487388</v>
      </c>
      <c r="BY13" s="2">
        <f>[1]s5!BY25</f>
        <v>-7.4847611980884983</v>
      </c>
      <c r="BZ13" s="2">
        <f>[1]s5!BZ25</f>
        <v>-6.8573803977149765</v>
      </c>
      <c r="CA13" s="2">
        <f>[1]s5!CA25</f>
        <v>-6.2322482351717818</v>
      </c>
      <c r="CB13" s="2">
        <f>[1]s5!CB25</f>
        <v>-5.6093490657487184</v>
      </c>
      <c r="CC13" s="2">
        <f>[1]s5!CC25</f>
        <v>-4.9886674346683089</v>
      </c>
      <c r="CD13" s="2">
        <f>[1]s5!CD25</f>
        <v>-4.3701880732806639</v>
      </c>
      <c r="CE13" s="2">
        <f>[1]s5!CE25</f>
        <v>-3.7538958953628709</v>
      </c>
      <c r="CF13" s="2">
        <f>[1]s5!CF25</f>
        <v>-3.1397759935222451</v>
      </c>
      <c r="CG13" s="2">
        <f>[1]s5!CG25</f>
        <v>-2.5278136356959258</v>
      </c>
      <c r="CH13" s="2">
        <f>[1]s5!CH25</f>
        <v>-1.9179942617455645</v>
      </c>
      <c r="CI13" s="2">
        <f>[1]s5!CI25</f>
        <v>-1.3103034801481539</v>
      </c>
      <c r="CJ13" s="2">
        <f>[1]s5!CJ25</f>
        <v>-0.70472706476840996</v>
      </c>
      <c r="CK13" s="2">
        <f>[1]s5!CK25</f>
        <v>-0.10125095172540642</v>
      </c>
      <c r="CL13" s="2">
        <f>[1]s5!CL25</f>
        <v>0.5001387636647201</v>
      </c>
      <c r="CM13" s="2">
        <f>[1]s5!CM25</f>
        <v>1.0994558298600925</v>
      </c>
      <c r="CN13" s="2">
        <f>[1]s5!CN25</f>
        <v>1.6967138419878609</v>
      </c>
      <c r="CO13" s="2">
        <f>[1]s5!CO25</f>
        <v>2.2919262446665987</v>
      </c>
      <c r="CP13" s="2">
        <f>[1]s5!CP25</f>
        <v>2.8851063347499313</v>
      </c>
      <c r="CQ13" s="2">
        <f>[1]s5!CQ25</f>
        <v>3.4762672640043593</v>
      </c>
      <c r="CR13" s="2">
        <f>[1]s5!CR25</f>
        <v>4.0654220417169524</v>
      </c>
      <c r="CS13" s="2">
        <f>[1]s5!CS25</f>
        <v>4.6525835372345172</v>
      </c>
      <c r="CT13" s="2">
        <f>[1]s5!CT25</f>
        <v>5.2377644824412686</v>
      </c>
      <c r="CU13" s="2">
        <f>[1]s5!CU25</f>
        <v>5.8209774741725875</v>
      </c>
      <c r="CV13" s="2">
        <f>[1]s5!CV25</f>
        <v>6.4022349765696616</v>
      </c>
    </row>
    <row r="15" spans="1:100" x14ac:dyDescent="0.25">
      <c r="A15" t="s">
        <v>22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V15"/>
  <sheetViews>
    <sheetView workbookViewId="0"/>
  </sheetViews>
  <sheetFormatPr defaultRowHeight="15" x14ac:dyDescent="0.25"/>
  <cols>
    <col min="1" max="1" width="23" customWidth="1"/>
  </cols>
  <sheetData>
    <row r="1" spans="1:100" ht="23.25" x14ac:dyDescent="0.35">
      <c r="A1" s="4" t="s">
        <v>23</v>
      </c>
    </row>
    <row r="2" spans="1:100" x14ac:dyDescent="0.25">
      <c r="A2" s="7" t="s">
        <v>56</v>
      </c>
      <c r="B2" s="5">
        <v>0</v>
      </c>
      <c r="C2" s="5">
        <f>[2]s5!B3</f>
        <v>0.05</v>
      </c>
      <c r="D2" s="5">
        <f>[2]s5!C3</f>
        <v>0.1</v>
      </c>
      <c r="E2" s="5">
        <f>[2]s5!D3</f>
        <v>0.15000000000000002</v>
      </c>
      <c r="F2" s="5">
        <f>[2]s5!E3</f>
        <v>0.2</v>
      </c>
      <c r="G2" s="5">
        <f>[2]s5!F3</f>
        <v>0.25</v>
      </c>
      <c r="H2" s="5">
        <f>[2]s5!G3</f>
        <v>0.3</v>
      </c>
      <c r="I2" s="5">
        <f>[2]s5!H3</f>
        <v>0.35</v>
      </c>
      <c r="J2" s="5">
        <f>[2]s5!I3</f>
        <v>0.39999999999999997</v>
      </c>
      <c r="K2" s="5">
        <f>[2]s5!J3</f>
        <v>0.44999999999999996</v>
      </c>
      <c r="L2" s="5">
        <f>[2]s5!K3</f>
        <v>0.49999999999999994</v>
      </c>
      <c r="M2" s="5">
        <f>[2]s5!L3</f>
        <v>0.54999999999999993</v>
      </c>
      <c r="N2" s="5">
        <f>[2]s5!M3</f>
        <v>0.6</v>
      </c>
      <c r="O2" s="5">
        <f>[2]s5!N3</f>
        <v>0.65</v>
      </c>
      <c r="P2" s="5">
        <f>[2]s5!O3</f>
        <v>0.70000000000000007</v>
      </c>
      <c r="Q2" s="5">
        <f>[2]s5!P3</f>
        <v>0.75000000000000011</v>
      </c>
      <c r="R2" s="5">
        <f>[2]s5!Q3</f>
        <v>0.80000000000000016</v>
      </c>
      <c r="S2" s="5">
        <f>[2]s5!R3</f>
        <v>0.8500000000000002</v>
      </c>
      <c r="T2" s="5">
        <f>[2]s5!S3</f>
        <v>0.90000000000000024</v>
      </c>
      <c r="U2" s="5">
        <f>[2]s5!T3</f>
        <v>0.95000000000000029</v>
      </c>
      <c r="V2" s="5">
        <f>[2]s5!U3</f>
        <v>1.0000000000000002</v>
      </c>
      <c r="W2" s="5">
        <f>[2]s5!V3</f>
        <v>1.0500000000000003</v>
      </c>
      <c r="X2" s="5">
        <f>[2]s5!W3</f>
        <v>1.1000000000000003</v>
      </c>
      <c r="Y2" s="5">
        <f>[2]s5!X3</f>
        <v>1.1500000000000004</v>
      </c>
      <c r="Z2" s="5">
        <f>[2]s5!Y3</f>
        <v>1.2000000000000004</v>
      </c>
      <c r="AA2" s="5">
        <f>[2]s5!Z3</f>
        <v>1.2500000000000004</v>
      </c>
      <c r="AB2" s="5">
        <f>[2]s5!AA3</f>
        <v>1.3000000000000005</v>
      </c>
      <c r="AC2" s="5">
        <f>[2]s5!AB3</f>
        <v>1.3500000000000005</v>
      </c>
      <c r="AD2" s="5">
        <f>[2]s5!AC3</f>
        <v>1.4000000000000006</v>
      </c>
      <c r="AE2" s="5">
        <f>[2]s5!AD3</f>
        <v>1.4500000000000006</v>
      </c>
      <c r="AF2" s="5">
        <f>[2]s5!AE3</f>
        <v>1.5000000000000007</v>
      </c>
      <c r="AG2" s="5">
        <f>[2]s5!AF3</f>
        <v>1.5500000000000007</v>
      </c>
      <c r="AH2" s="5">
        <f>[2]s5!AG3</f>
        <v>1.6000000000000008</v>
      </c>
      <c r="AI2" s="5">
        <f>[2]s5!AH3</f>
        <v>1.6500000000000008</v>
      </c>
      <c r="AJ2" s="5">
        <f>[2]s5!AI3</f>
        <v>1.7000000000000008</v>
      </c>
      <c r="AK2" s="5">
        <f>[2]s5!AJ3</f>
        <v>1.7500000000000009</v>
      </c>
      <c r="AL2" s="5">
        <f>[2]s5!AK3</f>
        <v>1.8000000000000009</v>
      </c>
      <c r="AM2" s="5">
        <f>[2]s5!AL3</f>
        <v>1.850000000000001</v>
      </c>
      <c r="AN2" s="5">
        <f>[2]s5!AM3</f>
        <v>1.900000000000001</v>
      </c>
      <c r="AO2" s="5">
        <f>[2]s5!AN3</f>
        <v>1.9500000000000011</v>
      </c>
      <c r="AP2" s="5">
        <f>[2]s5!AO3</f>
        <v>2.0000000000000009</v>
      </c>
      <c r="AQ2" s="5">
        <f>[2]s5!AP3</f>
        <v>2.0500000000000007</v>
      </c>
      <c r="AR2" s="5">
        <f>[2]s5!AQ3</f>
        <v>2.1000000000000005</v>
      </c>
      <c r="AS2" s="5">
        <f>[2]s5!AR3</f>
        <v>2.1500000000000004</v>
      </c>
      <c r="AT2" s="5">
        <f>[2]s5!AS3</f>
        <v>2.2000000000000002</v>
      </c>
      <c r="AU2" s="5">
        <f>[2]s5!AT3</f>
        <v>2.25</v>
      </c>
      <c r="AV2" s="5">
        <f>[2]s5!AU3</f>
        <v>2.2999999999999998</v>
      </c>
      <c r="AW2" s="5">
        <f>[2]s5!AV3</f>
        <v>2.3499999999999996</v>
      </c>
      <c r="AX2" s="5">
        <f>[2]s5!AW3</f>
        <v>2.3999999999999995</v>
      </c>
      <c r="AY2" s="5">
        <f>[2]s5!AX3</f>
        <v>2.4499999999999993</v>
      </c>
      <c r="AZ2" s="5">
        <f>[2]s5!AY3</f>
        <v>2.4999999999999991</v>
      </c>
      <c r="BA2" s="5">
        <f>[2]s5!AZ3</f>
        <v>2.5499999999999989</v>
      </c>
      <c r="BB2" s="5">
        <f>[2]s5!BA3</f>
        <v>2.5999999999999988</v>
      </c>
      <c r="BC2" s="5">
        <f>[2]s5!BB3</f>
        <v>2.6499999999999986</v>
      </c>
      <c r="BD2" s="5">
        <f>[2]s5!BC3</f>
        <v>2.6999999999999984</v>
      </c>
      <c r="BE2" s="5">
        <f>[2]s5!BD3</f>
        <v>2.7499999999999982</v>
      </c>
      <c r="BF2" s="5">
        <f>[2]s5!BE3</f>
        <v>2.799999999999998</v>
      </c>
      <c r="BG2" s="5">
        <f>[2]s5!BF3</f>
        <v>2.8499999999999979</v>
      </c>
      <c r="BH2" s="5">
        <f>[2]s5!BG3</f>
        <v>2.8999999999999977</v>
      </c>
      <c r="BI2" s="5">
        <f>[2]s5!BH3</f>
        <v>2.9499999999999975</v>
      </c>
      <c r="BJ2" s="5">
        <f>[2]s5!BI3</f>
        <v>2.9999999999999973</v>
      </c>
      <c r="BK2" s="5">
        <f>[2]s5!BJ3</f>
        <v>3.0499999999999972</v>
      </c>
      <c r="BL2" s="5">
        <f>[2]s5!BK3</f>
        <v>3.099999999999997</v>
      </c>
      <c r="BM2" s="5">
        <f>[2]s5!BL3</f>
        <v>3.1499999999999968</v>
      </c>
      <c r="BN2" s="5">
        <f>[2]s5!BM3</f>
        <v>3.1999999999999966</v>
      </c>
      <c r="BO2" s="5">
        <f>[2]s5!BN3</f>
        <v>3.2499999999999964</v>
      </c>
      <c r="BP2" s="5">
        <f>[2]s5!BO3</f>
        <v>3.2999999999999963</v>
      </c>
      <c r="BQ2" s="5">
        <f>[2]s5!BP3</f>
        <v>3.3499999999999961</v>
      </c>
      <c r="BR2" s="5">
        <f>[2]s5!BQ3</f>
        <v>3.3999999999999959</v>
      </c>
      <c r="BS2" s="5">
        <f>[2]s5!BR3</f>
        <v>3.4499999999999957</v>
      </c>
      <c r="BT2" s="5">
        <f>[2]s5!BS3</f>
        <v>3.4999999999999956</v>
      </c>
      <c r="BU2" s="5">
        <f>[2]s5!BT3</f>
        <v>3.5499999999999954</v>
      </c>
      <c r="BV2" s="5">
        <f>[2]s5!BU3</f>
        <v>3.5999999999999952</v>
      </c>
      <c r="BW2" s="5">
        <f>[2]s5!BV3</f>
        <v>3.649999999999995</v>
      </c>
      <c r="BX2" s="5">
        <f>[2]s5!BW3</f>
        <v>3.6999999999999948</v>
      </c>
      <c r="BY2" s="5">
        <f>[2]s5!BX3</f>
        <v>3.7499999999999947</v>
      </c>
      <c r="BZ2" s="5">
        <f>[2]s5!BY3</f>
        <v>3.7999999999999945</v>
      </c>
      <c r="CA2" s="5">
        <f>[2]s5!BZ3</f>
        <v>3.8499999999999943</v>
      </c>
      <c r="CB2" s="5">
        <f>[2]s5!CA3</f>
        <v>3.8999999999999941</v>
      </c>
      <c r="CC2" s="5">
        <f>[2]s5!CB3</f>
        <v>3.949999999999994</v>
      </c>
      <c r="CD2" s="5">
        <f>[2]s5!CC3</f>
        <v>3.9999999999999938</v>
      </c>
      <c r="CE2" s="5">
        <f>[2]s5!CD3</f>
        <v>4.0499999999999936</v>
      </c>
      <c r="CF2" s="5">
        <f>[2]s5!CE3</f>
        <v>4.0999999999999934</v>
      </c>
      <c r="CG2" s="5">
        <f>[2]s5!CF3</f>
        <v>4.1499999999999932</v>
      </c>
      <c r="CH2" s="5">
        <f>[2]s5!CG3</f>
        <v>4.1999999999999931</v>
      </c>
      <c r="CI2" s="5">
        <f>[2]s5!CH3</f>
        <v>4.2499999999999929</v>
      </c>
      <c r="CJ2" s="5">
        <f>[2]s5!CI3</f>
        <v>4.2999999999999927</v>
      </c>
      <c r="CK2" s="5">
        <f>[2]s5!CJ3</f>
        <v>4.3499999999999925</v>
      </c>
      <c r="CL2" s="5">
        <f>[2]s5!CK3</f>
        <v>4.3999999999999924</v>
      </c>
      <c r="CM2" s="5">
        <f>[2]s5!CL3</f>
        <v>4.4499999999999922</v>
      </c>
      <c r="CN2" s="5">
        <f>[2]s5!CM3</f>
        <v>4.499999999999992</v>
      </c>
      <c r="CO2" s="5">
        <f>[2]s5!CN3</f>
        <v>4.5499999999999918</v>
      </c>
      <c r="CP2" s="5">
        <f>[2]s5!CO3</f>
        <v>4.5999999999999917</v>
      </c>
      <c r="CQ2" s="5">
        <f>[2]s5!CP3</f>
        <v>4.6499999999999915</v>
      </c>
      <c r="CR2" s="5">
        <f>[2]s5!CQ3</f>
        <v>4.6999999999999913</v>
      </c>
      <c r="CS2" s="5">
        <f>[2]s5!CR3</f>
        <v>4.7499999999999911</v>
      </c>
      <c r="CT2" s="5">
        <f>[2]s5!CS3</f>
        <v>4.7999999999999909</v>
      </c>
      <c r="CU2" s="5">
        <f>[2]s5!CT3</f>
        <v>4.8499999999999908</v>
      </c>
      <c r="CV2" s="5">
        <f>[2]s5!CU3</f>
        <v>4.8999999999999906</v>
      </c>
    </row>
    <row r="3" spans="1:100" x14ac:dyDescent="0.25">
      <c r="A3" s="8" t="s">
        <v>30</v>
      </c>
      <c r="B3" s="2">
        <f>[2]s5!B5</f>
        <v>333.36277431886413</v>
      </c>
      <c r="C3" s="2">
        <f>[2]s5!C5</f>
        <v>333.71145776650553</v>
      </c>
      <c r="D3" s="2">
        <f>[2]s5!D5</f>
        <v>333.67129633807247</v>
      </c>
      <c r="E3" s="2">
        <f>[2]s5!E5</f>
        <v>333.30040729386633</v>
      </c>
      <c r="F3" s="2">
        <f>[2]s5!F5</f>
        <v>332.6471496467164</v>
      </c>
      <c r="G3" s="2">
        <f>[2]s5!G5</f>
        <v>331.75201828232463</v>
      </c>
      <c r="H3" s="2">
        <f>[2]s5!H5</f>
        <v>330.64911780310808</v>
      </c>
      <c r="I3" s="2">
        <f>[2]s5!I5</f>
        <v>329.36732078399712</v>
      </c>
      <c r="J3" s="2">
        <f>[2]s5!J5</f>
        <v>327.93118635272674</v>
      </c>
      <c r="K3" s="2">
        <f>[2]s5!K5</f>
        <v>326.3616948346675</v>
      </c>
      <c r="L3" s="2">
        <f>[2]s5!L5</f>
        <v>324.676839867372</v>
      </c>
      <c r="M3" s="2">
        <f>[2]s5!M5</f>
        <v>322.89210907440037</v>
      </c>
      <c r="N3" s="2">
        <f>[2]s5!N5</f>
        <v>321.02087687715732</v>
      </c>
      <c r="O3" s="2">
        <f>[2]s5!O5</f>
        <v>319.07472749490177</v>
      </c>
      <c r="P3" s="2">
        <f>[2]s5!P5</f>
        <v>317.06372207180408</v>
      </c>
      <c r="Q3" s="2">
        <f>[2]s5!Q5</f>
        <v>314.99662078332915</v>
      </c>
      <c r="R3" s="2">
        <f>[2]s5!R5</f>
        <v>312.88106843599769</v>
      </c>
      <c r="S3" s="2">
        <f>[2]s5!S5</f>
        <v>310.72375028834563</v>
      </c>
      <c r="T3" s="2">
        <f>[2]s5!T5</f>
        <v>308.53052344543306</v>
      </c>
      <c r="U3" s="2">
        <f>[2]s5!U5</f>
        <v>306.30652811217806</v>
      </c>
      <c r="V3" s="2">
        <f>[2]s5!V5</f>
        <v>304.05628215708413</v>
      </c>
      <c r="W3" s="2">
        <f>[2]s5!W5</f>
        <v>301.78376178220026</v>
      </c>
      <c r="X3" s="2">
        <f>[2]s5!X5</f>
        <v>299.49247057609944</v>
      </c>
      <c r="Y3" s="2">
        <f>[2]s5!Y5</f>
        <v>297.18549881343375</v>
      </c>
      <c r="Z3" s="2">
        <f>[2]s5!Z5</f>
        <v>294.86557453363736</v>
      </c>
      <c r="AA3" s="2">
        <f>[2]s5!AA5</f>
        <v>292.53510766492229</v>
      </c>
      <c r="AB3" s="2">
        <f>[2]s5!AB5</f>
        <v>290.19622824409032</v>
      </c>
      <c r="AC3" s="2">
        <f>[2]s5!AC5</f>
        <v>287.85081960736102</v>
      </c>
      <c r="AD3" s="2">
        <f>[2]s5!AD5</f>
        <v>285.50054728415546</v>
      </c>
      <c r="AE3" s="2">
        <f>[2]s5!AE5</f>
        <v>283.1468842082736</v>
      </c>
      <c r="AF3" s="2">
        <f>[2]s5!AF5</f>
        <v>280.79113276403137</v>
      </c>
      <c r="AG3" s="2">
        <f>[2]s5!AG5</f>
        <v>278.43444410482607</v>
      </c>
      <c r="AH3" s="2">
        <f>[2]s5!AH5</f>
        <v>276.07783511504175</v>
      </c>
      <c r="AI3" s="2">
        <f>[2]s5!AI5</f>
        <v>273.72220333075984</v>
      </c>
      <c r="AJ3" s="2">
        <f>[2]s5!AJ5</f>
        <v>271.36834008836939</v>
      </c>
      <c r="AK3" s="2">
        <f>[2]s5!AK5</f>
        <v>269.01694213121175</v>
      </c>
      <c r="AL3" s="2">
        <f>[2]s5!AL5</f>
        <v>266.66862187165532</v>
      </c>
      <c r="AM3" s="2">
        <f>[2]s5!AM5</f>
        <v>264.32391647830724</v>
      </c>
      <c r="AN3" s="2">
        <f>[2]s5!AN5</f>
        <v>261.98329593464672</v>
      </c>
      <c r="AO3" s="2">
        <f>[2]s5!AO5</f>
        <v>259.64717019542371</v>
      </c>
      <c r="AP3" s="2">
        <f>[2]s5!AP5</f>
        <v>257.31589555027443</v>
      </c>
      <c r="AQ3" s="2">
        <f>[2]s5!AQ5</f>
        <v>254.98978028947084</v>
      </c>
      <c r="AR3" s="2">
        <f>[2]s5!AR5</f>
        <v>252.66908975437099</v>
      </c>
      <c r="AS3" s="2">
        <f>[2]s5!AS5</f>
        <v>250.35405084450178</v>
      </c>
      <c r="AT3" s="2">
        <f>[2]s5!AT5</f>
        <v>248.0448560440507</v>
      </c>
      <c r="AU3" s="2">
        <f>[2]s5!AU5</f>
        <v>245.74166702268846</v>
      </c>
      <c r="AV3" s="2">
        <f>[2]s5!AV5</f>
        <v>243.44461785881396</v>
      </c>
      <c r="AW3" s="2">
        <f>[2]s5!AW5</f>
        <v>241.15381792744901</v>
      </c>
      <c r="AX3" s="2">
        <f>[2]s5!AX5</f>
        <v>238.86935448988706</v>
      </c>
      <c r="AY3" s="2">
        <f>[2]s5!AY5</f>
        <v>236.59129501776437</v>
      </c>
      <c r="AZ3" s="2">
        <f>[2]s5!AZ5</f>
        <v>234.31968928037512</v>
      </c>
      <c r="BA3" s="2">
        <f>[2]s5!BA5</f>
        <v>232.05457122064735</v>
      </c>
      <c r="BB3" s="2">
        <f>[2]s5!BB5</f>
        <v>229.79596064231089</v>
      </c>
      <c r="BC3" s="2">
        <f>[2]s5!BC5</f>
        <v>227.54386472814735</v>
      </c>
      <c r="BD3" s="2">
        <f>[2]s5!BD5</f>
        <v>225.29827940701452</v>
      </c>
      <c r="BE3" s="2">
        <f>[2]s5!BE5</f>
        <v>223.05919058531677</v>
      </c>
      <c r="BF3" s="2">
        <f>[2]s5!BF5</f>
        <v>220.82657525687256</v>
      </c>
      <c r="BG3" s="2">
        <f>[2]s5!BG5</f>
        <v>218.60040250359009</v>
      </c>
      <c r="BH3" s="2">
        <f>[2]s5!BH5</f>
        <v>216.38063439801118</v>
      </c>
      <c r="BI3" s="2">
        <f>[2]s5!BI5</f>
        <v>214.16722681758694</v>
      </c>
      <c r="BJ3" s="2">
        <f>[2]s5!BJ5</f>
        <v>211.96013017950344</v>
      </c>
      <c r="BK3" s="2">
        <f>[2]s5!BK5</f>
        <v>209.75929010393202</v>
      </c>
      <c r="BL3" s="2">
        <f>[2]s5!BL5</f>
        <v>207.56464801275095</v>
      </c>
      <c r="BM3" s="2">
        <f>[2]s5!BM5</f>
        <v>205.37614167006021</v>
      </c>
      <c r="BN3" s="2">
        <f>[2]s5!BN5</f>
        <v>203.1937056701494</v>
      </c>
      <c r="BO3" s="2">
        <f>[2]s5!BO5</f>
        <v>201.01727187800259</v>
      </c>
      <c r="BP3" s="2">
        <f>[2]s5!BP5</f>
        <v>198.84676982690175</v>
      </c>
      <c r="BQ3" s="2">
        <f>[2]s5!BQ5</f>
        <v>196.68212707724169</v>
      </c>
      <c r="BR3" s="2">
        <f>[2]s5!BR5</f>
        <v>194.52326954024289</v>
      </c>
      <c r="BS3" s="2">
        <f>[2]s5!BS5</f>
        <v>192.37012176989123</v>
      </c>
      <c r="BT3" s="2">
        <f>[2]s5!BT5</f>
        <v>190.22260722610412</v>
      </c>
      <c r="BU3" s="2">
        <f>[2]s5!BU5</f>
        <v>188.08064851182527</v>
      </c>
      <c r="BV3" s="2">
        <f>[2]s5!BV5</f>
        <v>185.94416758648839</v>
      </c>
      <c r="BW3" s="2">
        <f>[2]s5!BW5</f>
        <v>183.81308595805808</v>
      </c>
      <c r="BX3" s="2">
        <f>[2]s5!BX5</f>
        <v>181.68732485563334</v>
      </c>
      <c r="BY3" s="2">
        <f>[2]s5!BY5</f>
        <v>179.56680538442268</v>
      </c>
      <c r="BZ3" s="2">
        <f>[2]s5!BZ5</f>
        <v>177.45144866472154</v>
      </c>
      <c r="CA3" s="2">
        <f>[2]s5!CA5</f>
        <v>175.34117595635999</v>
      </c>
      <c r="CB3" s="2">
        <f>[2]s5!CB5</f>
        <v>173.23590876997093</v>
      </c>
      <c r="CC3" s="2">
        <f>[2]s5!CC5</f>
        <v>171.13556896628623</v>
      </c>
      <c r="CD3" s="2">
        <f>[2]s5!CD5</f>
        <v>169.04007884455771</v>
      </c>
      <c r="CE3" s="2">
        <f>[2]s5!CE5</f>
        <v>166.9493612211123</v>
      </c>
      <c r="CF3" s="2">
        <f>[2]s5!CF5</f>
        <v>164.86333949893177</v>
      </c>
      <c r="CG3" s="2">
        <f>[2]s5!CG5</f>
        <v>162.78193772910339</v>
      </c>
      <c r="CH3" s="2">
        <f>[2]s5!CH5</f>
        <v>160.70508066486181</v>
      </c>
      <c r="CI3" s="2">
        <f>[2]s5!CI5</f>
        <v>158.63269380893433</v>
      </c>
      <c r="CJ3" s="2">
        <f>[2]s5!CJ5</f>
        <v>156.56470345478243</v>
      </c>
      <c r="CK3" s="2">
        <f>[2]s5!CK5</f>
        <v>154.50103672231231</v>
      </c>
      <c r="CL3" s="2">
        <f>[2]s5!CL5</f>
        <v>152.44162158857608</v>
      </c>
      <c r="CM3" s="2">
        <f>[2]s5!CM5</f>
        <v>150.38638691391822</v>
      </c>
      <c r="CN3" s="2">
        <f>[2]s5!CN5</f>
        <v>148.33526246399182</v>
      </c>
      <c r="CO3" s="2">
        <f>[2]s5!CO5</f>
        <v>146.28817892804435</v>
      </c>
      <c r="CP3" s="2">
        <f>[2]s5!CP5</f>
        <v>144.24506793381647</v>
      </c>
      <c r="CQ3" s="2">
        <f>[2]s5!CQ5</f>
        <v>142.20586205937468</v>
      </c>
      <c r="CR3" s="2">
        <f>[2]s5!CR5</f>
        <v>140.17049484217836</v>
      </c>
      <c r="CS3" s="2">
        <f>[2]s5!CS5</f>
        <v>138.13890078564125</v>
      </c>
      <c r="CT3" s="2">
        <f>[2]s5!CT5</f>
        <v>136.11101536343398</v>
      </c>
      <c r="CU3" s="2">
        <f>[2]s5!CU5</f>
        <v>134.08677502175752</v>
      </c>
      <c r="CV3" s="2">
        <f>[2]s5!CV5</f>
        <v>132.06611717977412</v>
      </c>
    </row>
    <row r="4" spans="1:100" x14ac:dyDescent="0.25">
      <c r="A4" s="8" t="s">
        <v>32</v>
      </c>
      <c r="B4" s="2">
        <f>[2]s5!B7</f>
        <v>1</v>
      </c>
      <c r="C4" s="2">
        <f>[2]s5!C7</f>
        <v>1</v>
      </c>
      <c r="D4" s="2">
        <f>[2]s5!D7</f>
        <v>1</v>
      </c>
      <c r="E4" s="2">
        <f>[2]s5!E7</f>
        <v>1</v>
      </c>
      <c r="F4" s="2">
        <f>[2]s5!F7</f>
        <v>1</v>
      </c>
      <c r="G4" s="2">
        <f>[2]s5!G7</f>
        <v>1</v>
      </c>
      <c r="H4" s="2">
        <f>[2]s5!H7</f>
        <v>1</v>
      </c>
      <c r="I4" s="2">
        <f>[2]s5!I7</f>
        <v>1</v>
      </c>
      <c r="J4" s="2">
        <f>[2]s5!J7</f>
        <v>1</v>
      </c>
      <c r="K4" s="2">
        <f>[2]s5!K7</f>
        <v>1</v>
      </c>
      <c r="L4" s="2">
        <f>[2]s5!L7</f>
        <v>1</v>
      </c>
      <c r="M4" s="2">
        <f>[2]s5!M7</f>
        <v>1</v>
      </c>
      <c r="N4" s="2">
        <f>[2]s5!N7</f>
        <v>1</v>
      </c>
      <c r="O4" s="2">
        <f>[2]s5!O7</f>
        <v>1</v>
      </c>
      <c r="P4" s="2">
        <f>[2]s5!P7</f>
        <v>1</v>
      </c>
      <c r="Q4" s="2">
        <f>[2]s5!Q7</f>
        <v>1</v>
      </c>
      <c r="R4" s="2">
        <f>[2]s5!R7</f>
        <v>1</v>
      </c>
      <c r="S4" s="2">
        <f>[2]s5!S7</f>
        <v>1</v>
      </c>
      <c r="T4" s="2">
        <f>[2]s5!T7</f>
        <v>1</v>
      </c>
      <c r="U4" s="2">
        <f>[2]s5!U7</f>
        <v>1</v>
      </c>
      <c r="V4" s="2">
        <f>[2]s5!V7</f>
        <v>1</v>
      </c>
      <c r="W4" s="2">
        <f>[2]s5!W7</f>
        <v>1</v>
      </c>
      <c r="X4" s="2">
        <f>[2]s5!X7</f>
        <v>1</v>
      </c>
      <c r="Y4" s="2">
        <f>[2]s5!Y7</f>
        <v>1</v>
      </c>
      <c r="Z4" s="2">
        <f>[2]s5!Z7</f>
        <v>1</v>
      </c>
      <c r="AA4" s="2">
        <f>[2]s5!AA7</f>
        <v>1</v>
      </c>
      <c r="AB4" s="2">
        <f>[2]s5!AB7</f>
        <v>1</v>
      </c>
      <c r="AC4" s="2">
        <f>[2]s5!AC7</f>
        <v>1</v>
      </c>
      <c r="AD4" s="2">
        <f>[2]s5!AD7</f>
        <v>1</v>
      </c>
      <c r="AE4" s="2">
        <f>[2]s5!AE7</f>
        <v>1</v>
      </c>
      <c r="AF4" s="2">
        <f>[2]s5!AF7</f>
        <v>1</v>
      </c>
      <c r="AG4" s="2">
        <f>[2]s5!AG7</f>
        <v>1</v>
      </c>
      <c r="AH4" s="2">
        <f>[2]s5!AH7</f>
        <v>1</v>
      </c>
      <c r="AI4" s="2">
        <f>[2]s5!AI7</f>
        <v>1</v>
      </c>
      <c r="AJ4" s="2">
        <f>[2]s5!AJ7</f>
        <v>1</v>
      </c>
      <c r="AK4" s="2">
        <f>[2]s5!AK7</f>
        <v>1</v>
      </c>
      <c r="AL4" s="2">
        <f>[2]s5!AL7</f>
        <v>1</v>
      </c>
      <c r="AM4" s="2">
        <f>[2]s5!AM7</f>
        <v>1</v>
      </c>
      <c r="AN4" s="2">
        <f>[2]s5!AN7</f>
        <v>1</v>
      </c>
      <c r="AO4" s="2">
        <f>[2]s5!AO7</f>
        <v>1</v>
      </c>
      <c r="AP4" s="2">
        <f>[2]s5!AP7</f>
        <v>1</v>
      </c>
      <c r="AQ4" s="2">
        <f>[2]s5!AQ7</f>
        <v>1</v>
      </c>
      <c r="AR4" s="2">
        <f>[2]s5!AR7</f>
        <v>1</v>
      </c>
      <c r="AS4" s="2">
        <f>[2]s5!AS7</f>
        <v>1</v>
      </c>
      <c r="AT4" s="2">
        <f>[2]s5!AT7</f>
        <v>1</v>
      </c>
      <c r="AU4" s="2">
        <f>[2]s5!AU7</f>
        <v>1</v>
      </c>
      <c r="AV4" s="2">
        <f>[2]s5!AV7</f>
        <v>1</v>
      </c>
      <c r="AW4" s="2">
        <f>[2]s5!AW7</f>
        <v>1</v>
      </c>
      <c r="AX4" s="2">
        <f>[2]s5!AX7</f>
        <v>1</v>
      </c>
      <c r="AY4" s="2">
        <f>[2]s5!AY7</f>
        <v>1</v>
      </c>
      <c r="AZ4" s="2">
        <f>[2]s5!AZ7</f>
        <v>1</v>
      </c>
      <c r="BA4" s="2">
        <f>[2]s5!BA7</f>
        <v>1</v>
      </c>
      <c r="BB4" s="2">
        <f>[2]s5!BB7</f>
        <v>1</v>
      </c>
      <c r="BC4" s="2">
        <f>[2]s5!BC7</f>
        <v>1</v>
      </c>
      <c r="BD4" s="2">
        <f>[2]s5!BD7</f>
        <v>1</v>
      </c>
      <c r="BE4" s="2">
        <f>[2]s5!BE7</f>
        <v>1</v>
      </c>
      <c r="BF4" s="2">
        <f>[2]s5!BF7</f>
        <v>1</v>
      </c>
      <c r="BG4" s="2">
        <f>[2]s5!BG7</f>
        <v>1</v>
      </c>
      <c r="BH4" s="2">
        <f>[2]s5!BH7</f>
        <v>1</v>
      </c>
      <c r="BI4" s="2">
        <f>[2]s5!BI7</f>
        <v>1</v>
      </c>
      <c r="BJ4" s="2">
        <f>[2]s5!BJ7</f>
        <v>1</v>
      </c>
      <c r="BK4" s="2">
        <f>[2]s5!BK7</f>
        <v>1</v>
      </c>
      <c r="BL4" s="2">
        <f>[2]s5!BL7</f>
        <v>1</v>
      </c>
      <c r="BM4" s="2">
        <f>[2]s5!BM7</f>
        <v>1</v>
      </c>
      <c r="BN4" s="2">
        <f>[2]s5!BN7</f>
        <v>1</v>
      </c>
      <c r="BO4" s="2">
        <f>[2]s5!BO7</f>
        <v>1</v>
      </c>
      <c r="BP4" s="2">
        <f>[2]s5!BP7</f>
        <v>1</v>
      </c>
      <c r="BQ4" s="2">
        <f>[2]s5!BQ7</f>
        <v>1</v>
      </c>
      <c r="BR4" s="2">
        <f>[2]s5!BR7</f>
        <v>1</v>
      </c>
      <c r="BS4" s="2">
        <f>[2]s5!BS7</f>
        <v>1</v>
      </c>
      <c r="BT4" s="2">
        <f>[2]s5!BT7</f>
        <v>1</v>
      </c>
      <c r="BU4" s="2">
        <f>[2]s5!BU7</f>
        <v>1</v>
      </c>
      <c r="BV4" s="2">
        <f>[2]s5!BV7</f>
        <v>1</v>
      </c>
      <c r="BW4" s="2">
        <f>[2]s5!BW7</f>
        <v>1</v>
      </c>
      <c r="BX4" s="2">
        <f>[2]s5!BX7</f>
        <v>1</v>
      </c>
      <c r="BY4" s="2">
        <f>[2]s5!BY7</f>
        <v>1</v>
      </c>
      <c r="BZ4" s="2">
        <f>[2]s5!BZ7</f>
        <v>1</v>
      </c>
      <c r="CA4" s="2">
        <f>[2]s5!CA7</f>
        <v>1</v>
      </c>
      <c r="CB4" s="2">
        <f>[2]s5!CB7</f>
        <v>1</v>
      </c>
      <c r="CC4" s="2">
        <f>[2]s5!CC7</f>
        <v>1</v>
      </c>
      <c r="CD4" s="2">
        <f>[2]s5!CD7</f>
        <v>1</v>
      </c>
      <c r="CE4" s="2">
        <f>[2]s5!CE7</f>
        <v>1</v>
      </c>
      <c r="CF4" s="2">
        <f>[2]s5!CF7</f>
        <v>1</v>
      </c>
      <c r="CG4" s="2">
        <f>[2]s5!CG7</f>
        <v>1</v>
      </c>
      <c r="CH4" s="2">
        <f>[2]s5!CH7</f>
        <v>1</v>
      </c>
      <c r="CI4" s="2">
        <f>[2]s5!CI7</f>
        <v>1</v>
      </c>
      <c r="CJ4" s="2">
        <f>[2]s5!CJ7</f>
        <v>1</v>
      </c>
      <c r="CK4" s="2">
        <f>[2]s5!CK7</f>
        <v>1</v>
      </c>
      <c r="CL4" s="2">
        <f>[2]s5!CL7</f>
        <v>1</v>
      </c>
      <c r="CM4" s="2">
        <f>[2]s5!CM7</f>
        <v>1</v>
      </c>
      <c r="CN4" s="2">
        <f>[2]s5!CN7</f>
        <v>1</v>
      </c>
      <c r="CO4" s="2">
        <f>[2]s5!CO7</f>
        <v>1</v>
      </c>
      <c r="CP4" s="2">
        <f>[2]s5!CP7</f>
        <v>1</v>
      </c>
      <c r="CQ4" s="2">
        <f>[2]s5!CQ7</f>
        <v>1</v>
      </c>
      <c r="CR4" s="2">
        <f>[2]s5!CR7</f>
        <v>1</v>
      </c>
      <c r="CS4" s="2">
        <f>[2]s5!CS7</f>
        <v>1</v>
      </c>
      <c r="CT4" s="2">
        <f>[2]s5!CT7</f>
        <v>1</v>
      </c>
      <c r="CU4" s="2">
        <f>[2]s5!CU7</f>
        <v>1</v>
      </c>
      <c r="CV4" s="2">
        <f>[2]s5!CV7</f>
        <v>1</v>
      </c>
    </row>
    <row r="5" spans="1:100" x14ac:dyDescent="0.25">
      <c r="A5" s="8" t="s">
        <v>33</v>
      </c>
      <c r="B5" s="2">
        <f>[2]s5!B9</f>
        <v>0.80788259804409135</v>
      </c>
      <c r="C5" s="2">
        <f>[2]s5!C9</f>
        <v>0.82785668757979036</v>
      </c>
      <c r="D5" s="2">
        <f>[2]s5!D9</f>
        <v>0.84766344989196851</v>
      </c>
      <c r="E5" s="2">
        <f>[2]s5!E9</f>
        <v>0.86732434068020758</v>
      </c>
      <c r="F5" s="2">
        <f>[2]s5!F9</f>
        <v>0.88685711178111037</v>
      </c>
      <c r="G5" s="2">
        <f>[2]s5!G9</f>
        <v>0.90627651971587642</v>
      </c>
      <c r="H5" s="2">
        <f>[2]s5!H9</f>
        <v>0.92559488430414205</v>
      </c>
      <c r="I5" s="2">
        <f>[2]s5!I9</f>
        <v>0.94482253233379365</v>
      </c>
      <c r="J5" s="2">
        <f>[2]s5!J9</f>
        <v>0.96396815233491984</v>
      </c>
      <c r="K5" s="2">
        <f>[2]s5!K9</f>
        <v>0.98303908004531682</v>
      </c>
      <c r="L5" s="2">
        <f>[2]s5!L9</f>
        <v>1.002041529434206</v>
      </c>
      <c r="M5" s="2">
        <f>[2]s5!M9</f>
        <v>1.0209807806653872</v>
      </c>
      <c r="N5" s="2">
        <f>[2]s5!N9</f>
        <v>1.0398613337826546</v>
      </c>
      <c r="O5" s="2">
        <f>[2]s5!O9</f>
        <v>1.0586870349457436</v>
      </c>
      <c r="P5" s="2">
        <f>[2]s5!P9</f>
        <v>1.0774611805624184</v>
      </c>
      <c r="Q5" s="2">
        <f>[2]s5!Q9</f>
        <v>1.0961866035287389</v>
      </c>
      <c r="R5" s="2">
        <f>[2]s5!R9</f>
        <v>1.1148657449165982</v>
      </c>
      <c r="S5" s="2">
        <f>[2]s5!S9</f>
        <v>1.1335007137705657</v>
      </c>
      <c r="T5" s="2">
        <f>[2]s5!T9</f>
        <v>1.1520933371476629</v>
      </c>
      <c r="U5" s="2">
        <f>[2]s5!U9</f>
        <v>1.1706452021188247</v>
      </c>
      <c r="V5" s="2">
        <f>[2]s5!V9</f>
        <v>1.1891576911230368</v>
      </c>
      <c r="W5" s="2">
        <f>[2]s5!W9</f>
        <v>1.2076320118049877</v>
      </c>
      <c r="X5" s="2">
        <f>[2]s5!X9</f>
        <v>1.2260692222593605</v>
      </c>
      <c r="Y5" s="2">
        <f>[2]s5!Y9</f>
        <v>1.2444702524384101</v>
      </c>
      <c r="Z5" s="2">
        <f>[2]s5!Z9</f>
        <v>1.2628359223452272</v>
      </c>
      <c r="AA5" s="2">
        <f>[2]s5!AA9</f>
        <v>1.2811669575266631</v>
      </c>
      <c r="AB5" s="2">
        <f>[2]s5!AB9</f>
        <v>1.2994640022915529</v>
      </c>
      <c r="AC5" s="2">
        <f>[2]s5!AC9</f>
        <v>1.3177276310081034</v>
      </c>
      <c r="AD5" s="2">
        <f>[2]s5!AD9</f>
        <v>1.3359583577752734</v>
      </c>
      <c r="AE5" s="2">
        <f>[2]s5!AE9</f>
        <v>1.3541566447147897</v>
      </c>
      <c r="AF5" s="2">
        <f>[2]s5!AF9</f>
        <v>1.3723229090903848</v>
      </c>
      <c r="AG5" s="2">
        <f>[2]s5!AG9</f>
        <v>1.3904575294280033</v>
      </c>
      <c r="AH5" s="2">
        <f>[2]s5!AH9</f>
        <v>1.4085608507833667</v>
      </c>
      <c r="AI5" s="2">
        <f>[2]s5!AI9</f>
        <v>1.426633189280448</v>
      </c>
      <c r="AJ5" s="2">
        <f>[2]s5!AJ9</f>
        <v>1.444674836025563</v>
      </c>
      <c r="AK5" s="2">
        <f>[2]s5!AK9</f>
        <v>1.462686060485799</v>
      </c>
      <c r="AL5" s="2">
        <f>[2]s5!AL9</f>
        <v>1.4806671134072953</v>
      </c>
      <c r="AM5" s="2">
        <f>[2]s5!AM9</f>
        <v>1.4986182293375647</v>
      </c>
      <c r="AN5" s="2">
        <f>[2]s5!AN9</f>
        <v>1.5165396288068254</v>
      </c>
      <c r="AO5" s="2">
        <f>[2]s5!AO9</f>
        <v>1.534431520215116</v>
      </c>
      <c r="AP5" s="2">
        <f>[2]s5!AP9</f>
        <v>1.5522941014654104</v>
      </c>
      <c r="AQ5" s="2">
        <f>[2]s5!AQ9</f>
        <v>1.5701275613771588</v>
      </c>
      <c r="AR5" s="2">
        <f>[2]s5!AR9</f>
        <v>1.5879320809098292</v>
      </c>
      <c r="AS5" s="2">
        <f>[2]s5!AS9</f>
        <v>1.6057078342219162</v>
      </c>
      <c r="AT5" s="2">
        <f>[2]s5!AT9</f>
        <v>1.6234549895873067</v>
      </c>
      <c r="AU5" s="2">
        <f>[2]s5!AU9</f>
        <v>1.6411737101880124</v>
      </c>
      <c r="AV5" s="2">
        <f>[2]s5!AV9</f>
        <v>1.6588641547994414</v>
      </c>
      <c r="AW5" s="2">
        <f>[2]s5!AW9</f>
        <v>1.6765264783825455</v>
      </c>
      <c r="AX5" s="2">
        <f>[2]s5!AX9</f>
        <v>1.6941608325948665</v>
      </c>
      <c r="AY5" s="2">
        <f>[2]s5!AY9</f>
        <v>1.7117673662312598</v>
      </c>
      <c r="AZ5" s="2">
        <f>[2]s5!AZ9</f>
        <v>1.7293462256033569</v>
      </c>
      <c r="BA5" s="2">
        <f>[2]s5!BA9</f>
        <v>1.746897554865845</v>
      </c>
      <c r="BB5" s="2">
        <f>[2]s5!BB9</f>
        <v>1.7644214962964537</v>
      </c>
      <c r="BC5" s="2">
        <f>[2]s5!BC9</f>
        <v>1.7819181905356838</v>
      </c>
      <c r="BD5" s="2">
        <f>[2]s5!BD9</f>
        <v>1.7993877767915714</v>
      </c>
      <c r="BE5" s="2">
        <f>[2]s5!BE9</f>
        <v>1.8168303930140146</v>
      </c>
      <c r="BF5" s="2">
        <f>[2]s5!BF9</f>
        <v>1.8342461760427076</v>
      </c>
      <c r="BG5" s="2">
        <f>[2]s5!BG9</f>
        <v>1.8516352617320821</v>
      </c>
      <c r="BH5" s="2">
        <f>[2]s5!BH9</f>
        <v>1.8689977850563617</v>
      </c>
      <c r="BI5" s="2">
        <f>[2]s5!BI9</f>
        <v>1.8863338801973715</v>
      </c>
      <c r="BJ5" s="2">
        <f>[2]s5!BJ9</f>
        <v>1.9036436806173509</v>
      </c>
      <c r="BK5" s="2">
        <f>[2]s5!BK9</f>
        <v>1.9209273191188514</v>
      </c>
      <c r="BL5" s="2">
        <f>[2]s5!BL9</f>
        <v>1.9381849278934804</v>
      </c>
      <c r="BM5" s="2">
        <f>[2]s5!BM9</f>
        <v>1.9554166385610039</v>
      </c>
      <c r="BN5" s="2">
        <f>[2]s5!BN9</f>
        <v>1.97262258220013</v>
      </c>
      <c r="BO5" s="2">
        <f>[2]s5!BO9</f>
        <v>1.9898028893722532</v>
      </c>
      <c r="BP5" s="2">
        <f>[2]s5!BP9</f>
        <v>2.0069576901390591</v>
      </c>
      <c r="BQ5" s="2">
        <f>[2]s5!BQ9</f>
        <v>2.0240871140749541</v>
      </c>
      <c r="BR5" s="2">
        <f>[2]s5!BR9</f>
        <v>2.0411912902751279</v>
      </c>
      <c r="BS5" s="2">
        <f>[2]s5!BS9</f>
        <v>2.0582703473598416</v>
      </c>
      <c r="BT5" s="2">
        <f>[2]s5!BT9</f>
        <v>2.0753244134756121</v>
      </c>
      <c r="BU5" s="2">
        <f>[2]s5!BU9</f>
        <v>2.0923536162938063</v>
      </c>
      <c r="BV5" s="2">
        <f>[2]s5!BV9</f>
        <v>2.1093580830070433</v>
      </c>
      <c r="BW5" s="2">
        <f>[2]s5!BW9</f>
        <v>2.1263379403238574</v>
      </c>
      <c r="BX5" s="2">
        <f>[2]s5!BX9</f>
        <v>2.1432933144619013</v>
      </c>
      <c r="BY5" s="2">
        <f>[2]s5!BY9</f>
        <v>2.160224331140074</v>
      </c>
      <c r="BZ5" s="2">
        <f>[2]s5!BZ9</f>
        <v>2.1771311155696984</v>
      </c>
      <c r="CA5" s="2">
        <f>[2]s5!CA9</f>
        <v>2.1940137924451091</v>
      </c>
      <c r="CB5" s="2">
        <f>[2]s5!CB9</f>
        <v>2.2108724859337321</v>
      </c>
      <c r="CC5" s="2">
        <f>[2]s5!CC9</f>
        <v>2.2277073196658632</v>
      </c>
      <c r="CD5" s="2">
        <f>[2]s5!CD9</f>
        <v>2.2445184167243037</v>
      </c>
      <c r="CE5" s="2">
        <f>[2]s5!CE9</f>
        <v>2.2613058996339155</v>
      </c>
      <c r="CF5" s="2">
        <f>[2]s5!CF9</f>
        <v>2.2780698903512686</v>
      </c>
      <c r="CG5" s="2">
        <f>[2]s5!CG9</f>
        <v>2.2948105102543721</v>
      </c>
      <c r="CH5" s="2">
        <f>[2]s5!CH9</f>
        <v>2.3115278801326813</v>
      </c>
      <c r="CI5" s="2">
        <f>[2]s5!CI9</f>
        <v>2.3282221201773092</v>
      </c>
      <c r="CJ5" s="2">
        <f>[2]s5!CJ9</f>
        <v>2.3448933499715929</v>
      </c>
      <c r="CK5" s="2">
        <f>[2]s5!CK9</f>
        <v>2.3615416884819989</v>
      </c>
      <c r="CL5" s="2">
        <f>[2]s5!CL9</f>
        <v>2.3781672540494303</v>
      </c>
      <c r="CM5" s="2">
        <f>[2]s5!CM9</f>
        <v>2.3947701643809078</v>
      </c>
      <c r="CN5" s="2">
        <f>[2]s5!CN9</f>
        <v>2.4113505365417365</v>
      </c>
      <c r="CO5" s="2">
        <f>[2]s5!CO9</f>
        <v>2.4279084869480538</v>
      </c>
      <c r="CP5" s="2">
        <f>[2]s5!CP9</f>
        <v>2.4444441313598833</v>
      </c>
      <c r="CQ5" s="2">
        <f>[2]s5!CQ9</f>
        <v>2.4609575848746044</v>
      </c>
      <c r="CR5" s="2">
        <f>[2]s5!CR9</f>
        <v>2.4774489619208921</v>
      </c>
      <c r="CS5" s="2">
        <f>[2]s5!CS9</f>
        <v>2.4939183762531267</v>
      </c>
      <c r="CT5" s="2">
        <f>[2]s5!CT9</f>
        <v>2.5103659409462309</v>
      </c>
      <c r="CU5" s="2">
        <f>[2]s5!CU9</f>
        <v>2.5267917683909742</v>
      </c>
      <c r="CV5" s="2">
        <f>[2]s5!CV9</f>
        <v>2.5431959702897076</v>
      </c>
    </row>
    <row r="6" spans="1:100" x14ac:dyDescent="0.25">
      <c r="A6" s="8" t="s">
        <v>34</v>
      </c>
      <c r="B6" s="2">
        <f>[2]s5!B11</f>
        <v>210.75056861665138</v>
      </c>
      <c r="C6" s="2">
        <f>[2]s5!C11</f>
        <v>212.00404780726743</v>
      </c>
      <c r="D6" s="2">
        <f>[2]s5!D11</f>
        <v>212.98329553916284</v>
      </c>
      <c r="E6" s="2">
        <f>[2]s5!E11</f>
        <v>213.72442330866875</v>
      </c>
      <c r="F6" s="2">
        <f>[2]s5!F11</f>
        <v>214.2577498773498</v>
      </c>
      <c r="G6" s="2">
        <f>[2]s5!G11</f>
        <v>214.60889672456335</v>
      </c>
      <c r="H6" s="2">
        <f>[2]s5!H11</f>
        <v>214.79964538156395</v>
      </c>
      <c r="I6" s="2">
        <f>[2]s5!I11</f>
        <v>214.84861483209039</v>
      </c>
      <c r="J6" s="2">
        <f>[2]s5!J11</f>
        <v>214.77180147112438</v>
      </c>
      <c r="K6" s="2">
        <f>[2]s5!K11</f>
        <v>214.58301302502309</v>
      </c>
      <c r="L6" s="2">
        <f>[2]s5!L11</f>
        <v>214.29421989922253</v>
      </c>
      <c r="M6" s="2">
        <f>[2]s5!M11</f>
        <v>213.91584166986749</v>
      </c>
      <c r="N6" s="2">
        <f>[2]s5!N11</f>
        <v>213.45698222340516</v>
      </c>
      <c r="O6" s="2">
        <f>[2]s5!O11</f>
        <v>212.92562392995711</v>
      </c>
      <c r="P6" s="2">
        <f>[2]s5!P11</f>
        <v>212.32878890525629</v>
      </c>
      <c r="Q6" s="2">
        <f>[2]s5!Q11</f>
        <v>211.67267365739866</v>
      </c>
      <c r="R6" s="2">
        <f>[2]s5!R11</f>
        <v>210.96276207650948</v>
      </c>
      <c r="S6" s="2">
        <f>[2]s5!S11</f>
        <v>210.20392069892486</v>
      </c>
      <c r="T6" s="2">
        <f>[2]s5!T11</f>
        <v>209.40047938398331</v>
      </c>
      <c r="U6" s="2">
        <f>[2]s5!U11</f>
        <v>208.55629992372315</v>
      </c>
      <c r="V6" s="2">
        <f>[2]s5!V11</f>
        <v>207.67483462146558</v>
      </c>
      <c r="W6" s="2">
        <f>[2]s5!W11</f>
        <v>206.75917649315082</v>
      </c>
      <c r="X6" s="2">
        <f>[2]s5!X11</f>
        <v>205.81210244193275</v>
      </c>
      <c r="Y6" s="2">
        <f>[2]s5!Y11</f>
        <v>204.83611051435781</v>
      </c>
      <c r="Z6" s="2">
        <f>[2]s5!Z11</f>
        <v>203.83345215196024</v>
      </c>
      <c r="AA6" s="2">
        <f>[2]s5!AA11</f>
        <v>202.80616019516711</v>
      </c>
      <c r="AB6" s="2">
        <f>[2]s5!AB11</f>
        <v>201.75607326907814</v>
      </c>
      <c r="AC6" s="2">
        <f>[2]s5!AC11</f>
        <v>200.68485707693657</v>
      </c>
      <c r="AD6" s="2">
        <f>[2]s5!AD11</f>
        <v>199.59402304212156</v>
      </c>
      <c r="AE6" s="2">
        <f>[2]s5!AE11</f>
        <v>198.48494466966156</v>
      </c>
      <c r="AF6" s="2">
        <f>[2]s5!AF11</f>
        <v>197.35887194055798</v>
      </c>
      <c r="AG6" s="2">
        <f>[2]s5!AG11</f>
        <v>196.21694400440293</v>
      </c>
      <c r="AH6" s="2">
        <f>[2]s5!AH11</f>
        <v>195.06020039597436</v>
      </c>
      <c r="AI6" s="2">
        <f>[2]s5!AI11</f>
        <v>193.88959096825187</v>
      </c>
      <c r="AJ6" s="2">
        <f>[2]s5!AJ11</f>
        <v>192.70598470646169</v>
      </c>
      <c r="AK6" s="2">
        <f>[2]s5!AK11</f>
        <v>191.51017756431239</v>
      </c>
      <c r="AL6" s="2">
        <f>[2]s5!AL11</f>
        <v>190.30289944384251</v>
      </c>
      <c r="AM6" s="2">
        <f>[2]s5!AM11</f>
        <v>189.0848204235779</v>
      </c>
      <c r="AN6" s="2">
        <f>[2]s5!AN11</f>
        <v>187.85655632551098</v>
      </c>
      <c r="AO6" s="2">
        <f>[2]s5!AO11</f>
        <v>186.61867369931826</v>
      </c>
      <c r="AP6" s="2">
        <f>[2]s5!AP11</f>
        <v>185.37169429196425</v>
      </c>
      <c r="AQ6" s="2">
        <f>[2]s5!AQ11</f>
        <v>184.11609906197953</v>
      </c>
      <c r="AR6" s="2">
        <f>[2]s5!AR11</f>
        <v>182.85233179015984</v>
      </c>
      <c r="AS6" s="2">
        <f>[2]s5!AS11</f>
        <v>181.58080233192831</v>
      </c>
      <c r="AT6" s="2">
        <f>[2]s5!AT11</f>
        <v>180.30188955097117</v>
      </c>
      <c r="AU6" s="2">
        <f>[2]s5!AU11</f>
        <v>179.01594396894927</v>
      </c>
      <c r="AV6" s="2">
        <f>[2]s5!AV11</f>
        <v>177.7232901618502</v>
      </c>
      <c r="AW6" s="2">
        <f>[2]s5!AW11</f>
        <v>176.42422892994313</v>
      </c>
      <c r="AX6" s="2">
        <f>[2]s5!AX11</f>
        <v>175.11903926510843</v>
      </c>
      <c r="AY6" s="2">
        <f>[2]s5!AY11</f>
        <v>173.80798013656474</v>
      </c>
      <c r="AZ6" s="2">
        <f>[2]s5!AZ11</f>
        <v>172.49129211361645</v>
      </c>
      <c r="BA6" s="2">
        <f>[2]s5!BA11</f>
        <v>171.16919884191699</v>
      </c>
      <c r="BB6" s="2">
        <f>[2]s5!BB11</f>
        <v>169.84190838793404</v>
      </c>
      <c r="BC6" s="2">
        <f>[2]s5!BC11</f>
        <v>168.509614464642</v>
      </c>
      <c r="BD6" s="2">
        <f>[2]s5!BD11</f>
        <v>167.17249755008422</v>
      </c>
      <c r="BE6" s="2">
        <f>[2]s5!BE11</f>
        <v>165.83072590916251</v>
      </c>
      <c r="BF6" s="2">
        <f>[2]s5!BF11</f>
        <v>164.48445652792546</v>
      </c>
      <c r="BG6" s="2">
        <f>[2]s5!BG11</f>
        <v>163.13383596864287</v>
      </c>
      <c r="BH6" s="2">
        <f>[2]s5!BH11</f>
        <v>161.77900115309168</v>
      </c>
      <c r="BI6" s="2">
        <f>[2]s5!BI11</f>
        <v>160.42008008070877</v>
      </c>
      <c r="BJ6" s="2">
        <f>[2]s5!BJ11</f>
        <v>159.05719248759794</v>
      </c>
      <c r="BK6" s="2">
        <f>[2]s5!BK11</f>
        <v>157.69045045176065</v>
      </c>
      <c r="BL6" s="2">
        <f>[2]s5!BL11</f>
        <v>156.31995894939342</v>
      </c>
      <c r="BM6" s="2">
        <f>[2]s5!BM11</f>
        <v>154.94581636661343</v>
      </c>
      <c r="BN6" s="2">
        <f>[2]s5!BN11</f>
        <v>153.56811497054349</v>
      </c>
      <c r="BO6" s="2">
        <f>[2]s5!BO11</f>
        <v>152.18694134331722</v>
      </c>
      <c r="BP6" s="2">
        <f>[2]s5!BP11</f>
        <v>150.8023767822049</v>
      </c>
      <c r="BQ6" s="2">
        <f>[2]s5!BQ11</f>
        <v>149.41449766878029</v>
      </c>
      <c r="BR6" s="2">
        <f>[2]s5!BR11</f>
        <v>148.02337580975299</v>
      </c>
      <c r="BS6" s="2">
        <f>[2]s5!BS11</f>
        <v>146.62907875185854</v>
      </c>
      <c r="BT6" s="2">
        <f>[2]s5!BT11</f>
        <v>145.23167007297249</v>
      </c>
      <c r="BU6" s="2">
        <f>[2]s5!BU11</f>
        <v>143.83120965141998</v>
      </c>
      <c r="BV6" s="2">
        <f>[2]s5!BV11</f>
        <v>142.4277539152686</v>
      </c>
      <c r="BW6" s="2">
        <f>[2]s5!BW11</f>
        <v>141.02135607323814</v>
      </c>
      <c r="BX6" s="2">
        <f>[2]s5!BX11</f>
        <v>139.61206632870687</v>
      </c>
      <c r="BY6" s="2">
        <f>[2]s5!BY11</f>
        <v>138.19993207817436</v>
      </c>
      <c r="BZ6" s="2">
        <f>[2]s5!BZ11</f>
        <v>136.78499809541213</v>
      </c>
      <c r="CA6" s="2">
        <f>[2]s5!CA11</f>
        <v>135.36730670242818</v>
      </c>
      <c r="CB6" s="2">
        <f>[2]s5!CB11</f>
        <v>133.9468979282818</v>
      </c>
      <c r="CC6" s="2">
        <f>[2]s5!CC11</f>
        <v>132.52380965668866</v>
      </c>
      <c r="CD6" s="2">
        <f>[2]s5!CD11</f>
        <v>131.09807776327656</v>
      </c>
      <c r="CE6" s="2">
        <f>[2]s5!CE11</f>
        <v>129.66973624329015</v>
      </c>
      <c r="CF6" s="2">
        <f>[2]s5!CF11</f>
        <v>128.23881733045747</v>
      </c>
      <c r="CG6" s="2">
        <f>[2]s5!CG11</f>
        <v>126.80535160769917</v>
      </c>
      <c r="CH6" s="2">
        <f>[2]s5!CH11</f>
        <v>125.36936811027093</v>
      </c>
      <c r="CI6" s="2">
        <f>[2]s5!CI11</f>
        <v>123.93089442192226</v>
      </c>
      <c r="CJ6" s="2">
        <f>[2]s5!CJ11</f>
        <v>122.48995676456769</v>
      </c>
      <c r="CK6" s="2">
        <f>[2]s5!CK11</f>
        <v>121.04658008195139</v>
      </c>
      <c r="CL6" s="2">
        <f>[2]s5!CL11</f>
        <v>119.60078811774962</v>
      </c>
      <c r="CM6" s="2">
        <f>[2]s5!CM11</f>
        <v>118.1526034885006</v>
      </c>
      <c r="CN6" s="2">
        <f>[2]s5!CN11</f>
        <v>116.70204775173578</v>
      </c>
      <c r="CO6" s="2">
        <f>[2]s5!CO11</f>
        <v>115.24914146965988</v>
      </c>
      <c r="CP6" s="2">
        <f>[2]s5!CP11</f>
        <v>113.79390426868969</v>
      </c>
      <c r="CQ6" s="2">
        <f>[2]s5!CQ11</f>
        <v>112.33635489514126</v>
      </c>
      <c r="CR6" s="2">
        <f>[2]s5!CR11</f>
        <v>110.87651126734001</v>
      </c>
      <c r="CS6" s="2">
        <f>[2]s5!CS11</f>
        <v>109.4143905243962</v>
      </c>
      <c r="CT6" s="2">
        <f>[2]s5!CT11</f>
        <v>107.95000907187745</v>
      </c>
      <c r="CU6" s="2">
        <f>[2]s5!CU11</f>
        <v>106.48338262459809</v>
      </c>
      <c r="CV6" s="2">
        <f>[2]s5!CV11</f>
        <v>105.01452624670725</v>
      </c>
    </row>
    <row r="7" spans="1:100" x14ac:dyDescent="0.25">
      <c r="A7" s="8" t="s">
        <v>35</v>
      </c>
      <c r="B7" s="2">
        <f>[2]s5!B13</f>
        <v>65.216953901125279</v>
      </c>
      <c r="C7" s="2">
        <f>[2]s5!C13</f>
        <v>64.021965090073053</v>
      </c>
      <c r="D7" s="2">
        <f>[2]s5!D13</f>
        <v>62.814816294812154</v>
      </c>
      <c r="E7" s="2">
        <f>[2]s5!E13</f>
        <v>61.604527073762654</v>
      </c>
      <c r="F7" s="2">
        <f>[2]s5!F13</f>
        <v>60.398046943280256</v>
      </c>
      <c r="G7" s="2">
        <f>[2]s5!G13</f>
        <v>59.200721870143077</v>
      </c>
      <c r="H7" s="2">
        <f>[2]s5!H13</f>
        <v>58.016646651804187</v>
      </c>
      <c r="I7" s="2">
        <f>[2]s5!I13</f>
        <v>56.848933921324807</v>
      </c>
      <c r="J7" s="2">
        <f>[2]s5!J13</f>
        <v>55.699921452515056</v>
      </c>
      <c r="K7" s="2">
        <f>[2]s5!K13</f>
        <v>54.571333271697377</v>
      </c>
      <c r="L7" s="2">
        <f>[2]s5!L13</f>
        <v>53.464405816648615</v>
      </c>
      <c r="M7" s="2">
        <f>[2]s5!M13</f>
        <v>52.379987390765471</v>
      </c>
      <c r="N7" s="2">
        <f>[2]s5!N13</f>
        <v>51.318617033033327</v>
      </c>
      <c r="O7" s="2">
        <f>[2]s5!O13</f>
        <v>50.28058739306023</v>
      </c>
      <c r="P7" s="2">
        <f>[2]s5!P13</f>
        <v>49.265995085415483</v>
      </c>
      <c r="Q7" s="2">
        <f>[2]s5!Q13</f>
        <v>48.274781176854901</v>
      </c>
      <c r="R7" s="2">
        <f>[2]s5!R13</f>
        <v>47.306763849913466</v>
      </c>
      <c r="S7" s="2">
        <f>[2]s5!S13</f>
        <v>46.361664828530643</v>
      </c>
      <c r="T7" s="2">
        <f>[2]s5!T13</f>
        <v>45.439130804804023</v>
      </c>
      <c r="U7" s="2">
        <f>[2]s5!U13</f>
        <v>44.538750841468435</v>
      </c>
      <c r="V7" s="2">
        <f>[2]s5!V13</f>
        <v>43.66007052129018</v>
      </c>
      <c r="W7" s="2">
        <f>[2]s5!W13</f>
        <v>42.802603457016282</v>
      </c>
      <c r="X7" s="2">
        <f>[2]s5!X13</f>
        <v>41.965840652673123</v>
      </c>
      <c r="Y7" s="2">
        <f>[2]s5!Y13</f>
        <v>41.149258110630356</v>
      </c>
      <c r="Z7" s="2">
        <f>[2]s5!Z13</f>
        <v>40.352323002781468</v>
      </c>
      <c r="AA7" s="2">
        <f>[2]s5!AA13</f>
        <v>39.574498663837574</v>
      </c>
      <c r="AB7" s="2">
        <f>[2]s5!AB13</f>
        <v>38.815248616600641</v>
      </c>
      <c r="AC7" s="2">
        <f>[2]s5!AC13</f>
        <v>38.074039800509887</v>
      </c>
      <c r="AD7" s="2">
        <f>[2]s5!AD13</f>
        <v>37.350345143709944</v>
      </c>
      <c r="AE7" s="2">
        <f>[2]s5!AE13</f>
        <v>36.643645593798006</v>
      </c>
      <c r="AF7" s="2">
        <f>[2]s5!AF13</f>
        <v>35.953431702049841</v>
      </c>
      <c r="AG7" s="2">
        <f>[2]s5!AG13</f>
        <v>35.279204839345454</v>
      </c>
      <c r="AH7" s="2">
        <f>[2]s5!AH13</f>
        <v>34.620478108470117</v>
      </c>
      <c r="AI7" s="2">
        <f>[2]s5!AI13</f>
        <v>33.976777006366312</v>
      </c>
      <c r="AJ7" s="2">
        <f>[2]s5!AJ13</f>
        <v>33.34763988078695</v>
      </c>
      <c r="AK7" s="2">
        <f>[2]s5!AK13</f>
        <v>32.732618218277565</v>
      </c>
      <c r="AL7" s="2">
        <f>[2]s5!AL13</f>
        <v>32.131276794201149</v>
      </c>
      <c r="AM7" s="2">
        <f>[2]s5!AM13</f>
        <v>31.543193710375323</v>
      </c>
      <c r="AN7" s="2">
        <f>[2]s5!AN13</f>
        <v>30.967960341615292</v>
      </c>
      <c r="AO7" s="2">
        <f>[2]s5!AO13</f>
        <v>30.405181208926759</v>
      </c>
      <c r="AP7" s="2">
        <f>[2]s5!AP13</f>
        <v>29.854473794136048</v>
      </c>
      <c r="AQ7" s="2">
        <f>[2]s5!AQ13</f>
        <v>29.315468308270972</v>
      </c>
      <c r="AR7" s="2">
        <f>[2]s5!AR13</f>
        <v>28.787807423947235</v>
      </c>
      <c r="AS7" s="2">
        <f>[2]s5!AS13</f>
        <v>28.271145980289372</v>
      </c>
      <c r="AT7" s="2">
        <f>[2]s5!AT13</f>
        <v>27.765150667467093</v>
      </c>
      <c r="AU7" s="2">
        <f>[2]s5!AU13</f>
        <v>27.269499696720288</v>
      </c>
      <c r="AV7" s="2">
        <f>[2]s5!AV13</f>
        <v>26.78388246072765</v>
      </c>
      <c r="AW7" s="2">
        <f>[2]s5!AW13</f>
        <v>26.307999188320469</v>
      </c>
      <c r="AX7" s="2">
        <f>[2]s5!AX13</f>
        <v>25.841560596830533</v>
      </c>
      <c r="AY7" s="2">
        <f>[2]s5!AY13</f>
        <v>25.384287544754386</v>
      </c>
      <c r="AZ7" s="2">
        <f>[2]s5!AZ13</f>
        <v>24.935910686918032</v>
      </c>
      <c r="BA7" s="2">
        <f>[2]s5!BA13</f>
        <v>24.496170133895191</v>
      </c>
      <c r="BB7" s="2">
        <f>[2]s5!BB13</f>
        <v>24.064815117084365</v>
      </c>
      <c r="BC7" s="2">
        <f>[2]s5!BC13</f>
        <v>23.641603660545204</v>
      </c>
      <c r="BD7" s="2">
        <f>[2]s5!BD13</f>
        <v>23.226302260450488</v>
      </c>
      <c r="BE7" s="2">
        <f>[2]s5!BE13</f>
        <v>22.818685572798447</v>
      </c>
      <c r="BF7" s="2">
        <f>[2]s5!BF13</f>
        <v>22.418536109857438</v>
      </c>
      <c r="BG7" s="2">
        <f>[2]s5!BG13</f>
        <v>22.025643945671295</v>
      </c>
      <c r="BH7" s="2">
        <f>[2]s5!BH13</f>
        <v>21.63980643083173</v>
      </c>
      <c r="BI7" s="2">
        <f>[2]s5!BI13</f>
        <v>21.260827916625718</v>
      </c>
      <c r="BJ7" s="2">
        <f>[2]s5!BJ13</f>
        <v>20.888519488586191</v>
      </c>
      <c r="BK7" s="2">
        <f>[2]s5!BK13</f>
        <v>20.522698709404427</v>
      </c>
      <c r="BL7" s="2">
        <f>[2]s5!BL13</f>
        <v>20.16318937111048</v>
      </c>
      <c r="BM7" s="2">
        <f>[2]s5!BM13</f>
        <v>19.809821256384325</v>
      </c>
      <c r="BN7" s="2">
        <f>[2]s5!BN13</f>
        <v>19.462429908825236</v>
      </c>
      <c r="BO7" s="2">
        <f>[2]s5!BO13</f>
        <v>19.120856411979759</v>
      </c>
      <c r="BP7" s="2">
        <f>[2]s5!BP13</f>
        <v>18.784947176907856</v>
      </c>
      <c r="BQ7" s="2">
        <f>[2]s5!BQ13</f>
        <v>18.45455373805212</v>
      </c>
      <c r="BR7" s="2">
        <f>[2]s5!BR13</f>
        <v>18.129532557161902</v>
      </c>
      <c r="BS7" s="2">
        <f>[2]s5!BS13</f>
        <v>17.809744835018968</v>
      </c>
      <c r="BT7" s="2">
        <f>[2]s5!BT13</f>
        <v>17.495056330704987</v>
      </c>
      <c r="BU7" s="2">
        <f>[2]s5!BU13</f>
        <v>17.185337188150434</v>
      </c>
      <c r="BV7" s="2">
        <f>[2]s5!BV13</f>
        <v>16.880461769704304</v>
      </c>
      <c r="BW7" s="2">
        <f>[2]s5!BW13</f>
        <v>16.580308496465939</v>
      </c>
      <c r="BX7" s="2">
        <f>[2]s5!BX13</f>
        <v>16.284759695123448</v>
      </c>
      <c r="BY7" s="2">
        <f>[2]s5!BY13</f>
        <v>15.993701451047716</v>
      </c>
      <c r="BZ7" s="2">
        <f>[2]s5!BZ13</f>
        <v>15.707023467396802</v>
      </c>
      <c r="CA7" s="2">
        <f>[2]s5!CA13</f>
        <v>15.424618929989574</v>
      </c>
      <c r="CB7" s="2">
        <f>[2]s5!CB13</f>
        <v>15.146384377716741</v>
      </c>
      <c r="CC7" s="2">
        <f>[2]s5!CC13</f>
        <v>14.872219578261976</v>
      </c>
      <c r="CD7" s="2">
        <f>[2]s5!CD13</f>
        <v>14.602027408913377</v>
      </c>
      <c r="CE7" s="2">
        <f>[2]s5!CE13</f>
        <v>14.335713742254253</v>
      </c>
      <c r="CF7" s="2">
        <f>[2]s5!CF13</f>
        <v>14.073187336526754</v>
      </c>
      <c r="CG7" s="2">
        <f>[2]s5!CG13</f>
        <v>13.81435973047326</v>
      </c>
      <c r="CH7" s="2">
        <f>[2]s5!CH13</f>
        <v>13.559145142462519</v>
      </c>
      <c r="CI7" s="2">
        <f>[2]s5!CI13</f>
        <v>13.307460373721142</v>
      </c>
      <c r="CJ7" s="2">
        <f>[2]s5!CJ13</f>
        <v>13.059224715492029</v>
      </c>
      <c r="CK7" s="2">
        <f>[2]s5!CK13</f>
        <v>12.81435985995236</v>
      </c>
      <c r="CL7" s="2">
        <f>[2]s5!CL13</f>
        <v>12.572789814730131</v>
      </c>
      <c r="CM7" s="2">
        <f>[2]s5!CM13</f>
        <v>12.334440820863202</v>
      </c>
      <c r="CN7" s="2">
        <f>[2]s5!CN13</f>
        <v>12.099241274052302</v>
      </c>
      <c r="CO7" s="2">
        <f>[2]s5!CO13</f>
        <v>11.867121649067089</v>
      </c>
      <c r="CP7" s="2">
        <f>[2]s5!CP13</f>
        <v>11.638014427167978</v>
      </c>
      <c r="CQ7" s="2">
        <f>[2]s5!CQ13</f>
        <v>11.411854026413996</v>
      </c>
      <c r="CR7" s="2">
        <f>[2]s5!CR13</f>
        <v>11.18857673473239</v>
      </c>
      <c r="CS7" s="2">
        <f>[2]s5!CS13</f>
        <v>10.968120645630432</v>
      </c>
      <c r="CT7" s="2">
        <f>[2]s5!CT13</f>
        <v>10.750425596435942</v>
      </c>
      <c r="CU7" s="2">
        <f>[2]s5!CU13</f>
        <v>10.535433108958284</v>
      </c>
      <c r="CV7" s="2">
        <f>[2]s5!CV13</f>
        <v>10.323086332464632</v>
      </c>
    </row>
    <row r="8" spans="1:100" x14ac:dyDescent="0.25">
      <c r="A8" s="8" t="s">
        <v>36</v>
      </c>
      <c r="B8" s="2">
        <f>[2]s5!B15</f>
        <v>228.50710006581969</v>
      </c>
      <c r="C8" s="2">
        <f>[2]s5!C15</f>
        <v>225.27173109124246</v>
      </c>
      <c r="D8" s="2">
        <f>[2]s5!D15</f>
        <v>222.13662268466513</v>
      </c>
      <c r="E8" s="2">
        <f>[2]s5!E15</f>
        <v>219.09186453336014</v>
      </c>
      <c r="F8" s="2">
        <f>[2]s5!F15</f>
        <v>216.1290009279343</v>
      </c>
      <c r="G8" s="2">
        <f>[2]s5!G15</f>
        <v>213.24075403945761</v>
      </c>
      <c r="H8" s="2">
        <f>[2]s5!H15</f>
        <v>210.42080931619554</v>
      </c>
      <c r="I8" s="2">
        <f>[2]s5!I15</f>
        <v>207.66364729189067</v>
      </c>
      <c r="J8" s="2">
        <f>[2]s5!J15</f>
        <v>204.96441046707363</v>
      </c>
      <c r="K8" s="2">
        <f>[2]s5!K15</f>
        <v>202.31879697608383</v>
      </c>
      <c r="L8" s="2">
        <f>[2]s5!L15</f>
        <v>199.72297491243316</v>
      </c>
      <c r="M8" s="2">
        <f>[2]s5!M15</f>
        <v>197.17351273366145</v>
      </c>
      <c r="N8" s="2">
        <f>[2]s5!N15</f>
        <v>194.66732228985634</v>
      </c>
      <c r="O8" s="2">
        <f>[2]s5!O15</f>
        <v>192.20161184344448</v>
      </c>
      <c r="P8" s="2">
        <f>[2]s5!P15</f>
        <v>189.77384705759212</v>
      </c>
      <c r="Q8" s="2">
        <f>[2]s5!Q15</f>
        <v>187.381718386399</v>
      </c>
      <c r="R8" s="2">
        <f>[2]s5!R15</f>
        <v>185.02311364378943</v>
      </c>
      <c r="S8" s="2">
        <f>[2]s5!S15</f>
        <v>182.69609478939336</v>
      </c>
      <c r="T8" s="2">
        <f>[2]s5!T15</f>
        <v>180.39887816997876</v>
      </c>
      <c r="U8" s="2">
        <f>[2]s5!U15</f>
        <v>178.12981760961361</v>
      </c>
      <c r="V8" s="2">
        <f>[2]s5!V15</f>
        <v>175.88738986190614</v>
      </c>
      <c r="W8" s="2">
        <f>[2]s5!W15</f>
        <v>173.67018203171821</v>
      </c>
      <c r="X8" s="2">
        <f>[2]s5!X15</f>
        <v>171.47688064776014</v>
      </c>
      <c r="Y8" s="2">
        <f>[2]s5!Y15</f>
        <v>169.30626212616141</v>
      </c>
      <c r="Z8" s="2">
        <f>[2]s5!Z15</f>
        <v>167.15718441181036</v>
      </c>
      <c r="AA8" s="2">
        <f>[2]s5!AA15</f>
        <v>165.02857962169395</v>
      </c>
      <c r="AB8" s="2">
        <f>[2]s5!AB15</f>
        <v>162.91944754460778</v>
      </c>
      <c r="AC8" s="2">
        <f>[2]s5!AC15</f>
        <v>160.82884987602395</v>
      </c>
      <c r="AD8" s="2">
        <f>[2]s5!AD15</f>
        <v>158.75590508671169</v>
      </c>
      <c r="AE8" s="2">
        <f>[2]s5!AE15</f>
        <v>156.69978383996573</v>
      </c>
      <c r="AF8" s="2">
        <f>[2]s5!AF15</f>
        <v>154.65970488557969</v>
      </c>
      <c r="AG8" s="2">
        <f>[2]s5!AG15</f>
        <v>152.63493136970123</v>
      </c>
      <c r="AH8" s="2">
        <f>[2]s5!AH15</f>
        <v>150.62476750879173</v>
      </c>
      <c r="AI8" s="2">
        <f>[2]s5!AI15</f>
        <v>148.62855558346882</v>
      </c>
      <c r="AJ8" s="2">
        <f>[2]s5!AJ15</f>
        <v>146.64567321434382</v>
      </c>
      <c r="AK8" s="2">
        <f>[2]s5!AK15</f>
        <v>144.67553088723616</v>
      </c>
      <c r="AL8" s="2">
        <f>[2]s5!AL15</f>
        <v>142.71756969960913</v>
      </c>
      <c r="AM8" s="2">
        <f>[2]s5!AM15</f>
        <v>140.77125930384665</v>
      </c>
      <c r="AN8" s="2">
        <f>[2]s5!AN15</f>
        <v>138.83609602615809</v>
      </c>
      <c r="AO8" s="2">
        <f>[2]s5!AO15</f>
        <v>136.91160114261294</v>
      </c>
      <c r="AP8" s="2">
        <f>[2]s5!AP15</f>
        <v>134.99731929614833</v>
      </c>
      <c r="AQ8" s="2">
        <f>[2]s5!AQ15</f>
        <v>133.09281704033455</v>
      </c>
      <c r="AR8" s="2">
        <f>[2]s5!AR15</f>
        <v>131.1976814974139</v>
      </c>
      <c r="AS8" s="2">
        <f>[2]s5!AS15</f>
        <v>129.31151911959773</v>
      </c>
      <c r="AT8" s="2">
        <f>[2]s5!AT15</f>
        <v>127.43395454384621</v>
      </c>
      <c r="AU8" s="2">
        <f>[2]s5!AU15</f>
        <v>125.56462953149966</v>
      </c>
      <c r="AV8" s="2">
        <f>[2]s5!AV15</f>
        <v>123.70320198504028</v>
      </c>
      <c r="AW8" s="2">
        <f>[2]s5!AW15</f>
        <v>121.84934503513495</v>
      </c>
      <c r="AX8" s="2">
        <f>[2]s5!AX15</f>
        <v>120.00274619181957</v>
      </c>
      <c r="AY8" s="2">
        <f>[2]s5!AY15</f>
        <v>118.16310655431958</v>
      </c>
      <c r="AZ8" s="2">
        <f>[2]s5!AZ15</f>
        <v>116.33014007459246</v>
      </c>
      <c r="BA8" s="2">
        <f>[2]s5!BA15</f>
        <v>114.50357287012545</v>
      </c>
      <c r="BB8" s="2">
        <f>[2]s5!BB15</f>
        <v>112.68314258201674</v>
      </c>
      <c r="BC8" s="2">
        <f>[2]s5!BC15</f>
        <v>110.86859777469927</v>
      </c>
      <c r="BD8" s="2">
        <f>[2]s5!BD15</f>
        <v>109.0596973740529</v>
      </c>
      <c r="BE8" s="2">
        <f>[2]s5!BE15</f>
        <v>107.25621014093203</v>
      </c>
      <c r="BF8" s="2">
        <f>[2]s5!BF15</f>
        <v>105.4579141774139</v>
      </c>
      <c r="BG8" s="2">
        <f>[2]s5!BG15</f>
        <v>103.66459646332478</v>
      </c>
      <c r="BH8" s="2">
        <f>[2]s5!BH15</f>
        <v>101.87605242080329</v>
      </c>
      <c r="BI8" s="2">
        <f>[2]s5!BI15</f>
        <v>100.0920855048649</v>
      </c>
      <c r="BJ8" s="2">
        <f>[2]s5!BJ15</f>
        <v>98.312506818111558</v>
      </c>
      <c r="BK8" s="2">
        <f>[2]s5!BK15</f>
        <v>96.537134747872599</v>
      </c>
      <c r="BL8" s="2">
        <f>[2]s5!BL15</f>
        <v>94.765794624220476</v>
      </c>
      <c r="BM8" s="2">
        <f>[2]s5!BM15</f>
        <v>92.998318397425209</v>
      </c>
      <c r="BN8" s="2">
        <f>[2]s5!BN15</f>
        <v>91.234544333528277</v>
      </c>
      <c r="BO8" s="2">
        <f>[2]s5!BO15</f>
        <v>89.474316726827936</v>
      </c>
      <c r="BP8" s="2">
        <f>[2]s5!BP15</f>
        <v>87.717485628149404</v>
      </c>
      <c r="BQ8" s="2">
        <f>[2]s5!BQ15</f>
        <v>85.963906587880629</v>
      </c>
      <c r="BR8" s="2">
        <f>[2]s5!BR15</f>
        <v>84.213440412811067</v>
      </c>
      <c r="BS8" s="2">
        <f>[2]s5!BS15</f>
        <v>82.46595293590245</v>
      </c>
      <c r="BT8" s="2">
        <f>[2]s5!BT15</f>
        <v>80.72131479817098</v>
      </c>
      <c r="BU8" s="2">
        <f>[2]s5!BU15</f>
        <v>78.979401241929338</v>
      </c>
      <c r="BV8" s="2">
        <f>[2]s5!BV15</f>
        <v>77.240091914690353</v>
      </c>
      <c r="BW8" s="2">
        <f>[2]s5!BW15</f>
        <v>75.503270683080231</v>
      </c>
      <c r="BX8" s="2">
        <f>[2]s5!BX15</f>
        <v>73.768825456160982</v>
      </c>
      <c r="BY8" s="2">
        <f>[2]s5!BY15</f>
        <v>72.036648017597869</v>
      </c>
      <c r="BZ8" s="2">
        <f>[2]s5!BZ15</f>
        <v>70.306633866157085</v>
      </c>
      <c r="CA8" s="2">
        <f>[2]s5!CA15</f>
        <v>68.578682064036613</v>
      </c>
      <c r="CB8" s="2">
        <f>[2]s5!CB15</f>
        <v>66.852695092587481</v>
      </c>
      <c r="CC8" s="2">
        <f>[2]s5!CC15</f>
        <v>65.128578714998639</v>
      </c>
      <c r="CD8" s="2">
        <f>[2]s5!CD15</f>
        <v>63.406241845547676</v>
      </c>
      <c r="CE8" s="2">
        <f>[2]s5!CE15</f>
        <v>61.685596425057163</v>
      </c>
      <c r="CF8" s="2">
        <f>[2]s5!CF15</f>
        <v>59.96655730219814</v>
      </c>
      <c r="CG8" s="2">
        <f>[2]s5!CG15</f>
        <v>58.249042120338736</v>
      </c>
      <c r="CH8" s="2">
        <f>[2]s5!CH15</f>
        <v>56.532971209607098</v>
      </c>
      <c r="CI8" s="2">
        <f>[2]s5!CI15</f>
        <v>54.818267483920025</v>
      </c>
      <c r="CJ8" s="2">
        <f>[2]s5!CJ15</f>
        <v>53.104856342682965</v>
      </c>
      <c r="CK8" s="2">
        <f>[2]s5!CK15</f>
        <v>51.392665576922049</v>
      </c>
      <c r="CL8" s="2">
        <f>[2]s5!CL15</f>
        <v>49.681625279626623</v>
      </c>
      <c r="CM8" s="2">
        <f>[2]s5!CM15</f>
        <v>47.971667760065273</v>
      </c>
      <c r="CN8" s="2">
        <f>[2]s5!CN15</f>
        <v>46.262727461873062</v>
      </c>
      <c r="CO8" s="2">
        <f>[2]s5!CO15</f>
        <v>44.554740884726691</v>
      </c>
      <c r="CP8" s="2">
        <f>[2]s5!CP15</f>
        <v>42.847646509414375</v>
      </c>
      <c r="CQ8" s="2">
        <f>[2]s5!CQ15</f>
        <v>41.141384726129878</v>
      </c>
      <c r="CR8" s="2">
        <f>[2]s5!CR15</f>
        <v>39.435897765834817</v>
      </c>
      <c r="CS8" s="2">
        <f>[2]s5!CS15</f>
        <v>37.73112963452936</v>
      </c>
      <c r="CT8" s="2">
        <f>[2]s5!CT15</f>
        <v>36.027026050290175</v>
      </c>
      <c r="CU8" s="2">
        <f>[2]s5!CU15</f>
        <v>34.323534382948914</v>
      </c>
      <c r="CV8" s="2">
        <f>[2]s5!CV15</f>
        <v>32.620603596263102</v>
      </c>
    </row>
    <row r="9" spans="1:100" x14ac:dyDescent="0.25">
      <c r="A9" s="8" t="s">
        <v>37</v>
      </c>
      <c r="B9" s="2">
        <f>[2]s5!B17</f>
        <v>43.237855091276629</v>
      </c>
      <c r="C9" s="2">
        <f>[2]s5!C17</f>
        <v>47.194091791252738</v>
      </c>
      <c r="D9" s="2">
        <f>[2]s5!D17</f>
        <v>50.936682512665847</v>
      </c>
      <c r="E9" s="2">
        <f>[2]s5!E17</f>
        <v>54.487746050928493</v>
      </c>
      <c r="F9" s="2">
        <f>[2]s5!F17</f>
        <v>57.866070561885884</v>
      </c>
      <c r="G9" s="2">
        <f>[2]s5!G17</f>
        <v>61.087760008258215</v>
      </c>
      <c r="H9" s="2">
        <f>[2]s5!H17</f>
        <v>64.166731296295879</v>
      </c>
      <c r="I9" s="2">
        <f>[2]s5!I17</f>
        <v>67.115101214467629</v>
      </c>
      <c r="J9" s="2">
        <f>[2]s5!J17</f>
        <v>69.943490985817036</v>
      </c>
      <c r="K9" s="2">
        <f>[2]s5!K17</f>
        <v>72.661268485811291</v>
      </c>
      <c r="L9" s="2">
        <f>[2]s5!L17</f>
        <v>75.276742768915781</v>
      </c>
      <c r="M9" s="2">
        <f>[2]s5!M17</f>
        <v>77.797321725116987</v>
      </c>
      <c r="N9" s="2">
        <f>[2]s5!N17</f>
        <v>80.229640952268483</v>
      </c>
      <c r="O9" s="2">
        <f>[2]s5!O17</f>
        <v>82.579669949122945</v>
      </c>
      <c r="P9" s="2">
        <f>[2]s5!P17</f>
        <v>84.852800283366463</v>
      </c>
      <c r="Q9" s="2">
        <f>[2]s5!Q17</f>
        <v>87.053919315752012</v>
      </c>
      <c r="R9" s="2">
        <f>[2]s5!R17</f>
        <v>89.187472259686203</v>
      </c>
      <c r="S9" s="2">
        <f>[2]s5!S17</f>
        <v>91.257514751157132</v>
      </c>
      <c r="T9" s="2">
        <f>[2]s5!T17</f>
        <v>93.267757644216189</v>
      </c>
      <c r="U9" s="2">
        <f>[2]s5!U17</f>
        <v>95.221605394774187</v>
      </c>
      <c r="V9" s="2">
        <f>[2]s5!V17</f>
        <v>97.12218912313763</v>
      </c>
      <c r="W9" s="2">
        <f>[2]s5!W17</f>
        <v>98.972395233694243</v>
      </c>
      <c r="X9" s="2">
        <f>[2]s5!X17</f>
        <v>100.77489030395763</v>
      </c>
      <c r="Y9" s="2">
        <f>[2]s5!Y17</f>
        <v>102.53214282398173</v>
      </c>
      <c r="Z9" s="2">
        <f>[2]s5!Z17</f>
        <v>104.24644226293326</v>
      </c>
      <c r="AA9" s="2">
        <f>[2]s5!AA17</f>
        <v>105.91991585630815</v>
      </c>
      <c r="AB9" s="2">
        <f>[2]s5!AB17</f>
        <v>107.55454344028342</v>
      </c>
      <c r="AC9" s="2">
        <f>[2]s5!AC17</f>
        <v>109.1521706055007</v>
      </c>
      <c r="AD9" s="2">
        <f>[2]s5!AD17</f>
        <v>110.71452039854275</v>
      </c>
      <c r="AE9" s="2">
        <f>[2]s5!AE17</f>
        <v>112.24320376331573</v>
      </c>
      <c r="AF9" s="2">
        <f>[2]s5!AF17</f>
        <v>113.73972888497848</v>
      </c>
      <c r="AG9" s="2">
        <f>[2]s5!AG17</f>
        <v>115.20550957459821</v>
      </c>
      <c r="AH9" s="2">
        <f>[2]s5!AH17</f>
        <v>116.64187281244897</v>
      </c>
      <c r="AI9" s="2">
        <f>[2]s5!AI17</f>
        <v>118.05006555096425</v>
      </c>
      <c r="AJ9" s="2">
        <f>[2]s5!AJ17</f>
        <v>119.43126086421339</v>
      </c>
      <c r="AK9" s="2">
        <f>[2]s5!AK17</f>
        <v>120.78656351887275</v>
      </c>
      <c r="AL9" s="2">
        <f>[2]s5!AL17</f>
        <v>122.11701503164025</v>
      </c>
      <c r="AM9" s="2">
        <f>[2]s5!AM17</f>
        <v>123.42359826951308</v>
      </c>
      <c r="AN9" s="2">
        <f>[2]s5!AN17</f>
        <v>124.70724164214467</v>
      </c>
      <c r="AO9" s="2">
        <f>[2]s5!AO17</f>
        <v>125.96882292929723</v>
      </c>
      <c r="AP9" s="2">
        <f>[2]s5!AP17</f>
        <v>127.20917278112782</v>
      </c>
      <c r="AQ9" s="2">
        <f>[2]s5!AQ17</f>
        <v>128.42907792449984</v>
      </c>
      <c r="AR9" s="2">
        <f>[2]s5!AR17</f>
        <v>129.62928410458954</v>
      </c>
      <c r="AS9" s="2">
        <f>[2]s5!AS17</f>
        <v>130.81049878766083</v>
      </c>
      <c r="AT9" s="2">
        <f>[2]s5!AT17</f>
        <v>131.97339364795516</v>
      </c>
      <c r="AU9" s="2">
        <f>[2]s5!AU17</f>
        <v>133.11860685906345</v>
      </c>
      <c r="AV9" s="2">
        <f>[2]s5!AV17</f>
        <v>134.24674520793397</v>
      </c>
      <c r="AW9" s="2">
        <f>[2]s5!AW17</f>
        <v>135.35838604769859</v>
      </c>
      <c r="AX9" s="2">
        <f>[2]s5!AX17</f>
        <v>136.45407910379978</v>
      </c>
      <c r="AY9" s="2">
        <f>[2]s5!AY17</f>
        <v>137.53434814639454</v>
      </c>
      <c r="AZ9" s="2">
        <f>[2]s5!AZ17</f>
        <v>138.59969254066681</v>
      </c>
      <c r="BA9" s="2">
        <f>[2]s5!BA17</f>
        <v>139.65058868553626</v>
      </c>
      <c r="BB9" s="2">
        <f>[2]s5!BB17</f>
        <v>140.68749135018385</v>
      </c>
      <c r="BC9" s="2">
        <f>[2]s5!BC17</f>
        <v>141.71083491691573</v>
      </c>
      <c r="BD9" s="2">
        <f>[2]s5!BD17</f>
        <v>142.72103453806218</v>
      </c>
      <c r="BE9" s="2">
        <f>[2]s5!BE17</f>
        <v>143.71848721386988</v>
      </c>
      <c r="BF9" s="2">
        <f>[2]s5!BF17</f>
        <v>144.70357279771437</v>
      </c>
      <c r="BG9" s="2">
        <f>[2]s5!BG17</f>
        <v>145.67665493435854</v>
      </c>
      <c r="BH9" s="2">
        <f>[2]s5!BH17</f>
        <v>146.63808193648168</v>
      </c>
      <c r="BI9" s="2">
        <f>[2]s5!BI17</f>
        <v>147.58818760421704</v>
      </c>
      <c r="BJ9" s="2">
        <f>[2]s5!BJ17</f>
        <v>148.52729199203463</v>
      </c>
      <c r="BK9" s="2">
        <f>[2]s5!BK17</f>
        <v>149.45570212691823</v>
      </c>
      <c r="BL9" s="2">
        <f>[2]s5!BL17</f>
        <v>150.37371268144284</v>
      </c>
      <c r="BM9" s="2">
        <f>[2]s5!BM17</f>
        <v>151.28160660506501</v>
      </c>
      <c r="BN9" s="2">
        <f>[2]s5!BN17</f>
        <v>152.17965571664732</v>
      </c>
      <c r="BO9" s="2">
        <f>[2]s5!BO17</f>
        <v>153.0681212609941</v>
      </c>
      <c r="BP9" s="2">
        <f>[2]s5!BP17</f>
        <v>153.94725443194665</v>
      </c>
      <c r="BQ9" s="2">
        <f>[2]s5!BQ17</f>
        <v>154.81729686437995</v>
      </c>
      <c r="BR9" s="2">
        <f>[2]s5!BR17</f>
        <v>155.67848109725711</v>
      </c>
      <c r="BS9" s="2">
        <f>[2]s5!BS17</f>
        <v>156.53103100971924</v>
      </c>
      <c r="BT9" s="2">
        <f>[2]s5!BT17</f>
        <v>157.37516223204577</v>
      </c>
      <c r="BU9" s="2">
        <f>[2]s5!BU17</f>
        <v>158.21108253317044</v>
      </c>
      <c r="BV9" s="2">
        <f>[2]s5!BV17</f>
        <v>159.03899218630519</v>
      </c>
      <c r="BW9" s="2">
        <f>[2]s5!BW17</f>
        <v>159.85908431411983</v>
      </c>
      <c r="BX9" s="2">
        <f>[2]s5!BX17</f>
        <v>160.67154521479907</v>
      </c>
      <c r="BY9" s="2">
        <f>[2]s5!BY17</f>
        <v>161.47655467022091</v>
      </c>
      <c r="BZ9" s="2">
        <f>[2]s5!BZ17</f>
        <v>162.27428623738609</v>
      </c>
      <c r="CA9" s="2">
        <f>[2]s5!CA17</f>
        <v>163.0649075241657</v>
      </c>
      <c r="CB9" s="2">
        <f>[2]s5!CB17</f>
        <v>163.84858045034721</v>
      </c>
      <c r="CC9" s="2">
        <f>[2]s5!CC17</f>
        <v>164.62546149489009</v>
      </c>
      <c r="CD9" s="2">
        <f>[2]s5!CD17</f>
        <v>165.39570193023823</v>
      </c>
      <c r="CE9" s="2">
        <f>[2]s5!CE17</f>
        <v>166.15944804448046</v>
      </c>
      <c r="CF9" s="2">
        <f>[2]s5!CF17</f>
        <v>166.91684135209027</v>
      </c>
      <c r="CG9" s="2">
        <f>[2]s5!CG17</f>
        <v>167.66801879392671</v>
      </c>
      <c r="CH9" s="2">
        <f>[2]s5!CH17</f>
        <v>168.41311292714059</v>
      </c>
      <c r="CI9" s="2">
        <f>[2]s5!CI17</f>
        <v>169.15225210556781</v>
      </c>
      <c r="CJ9" s="2">
        <f>[2]s5!CJ17</f>
        <v>169.88556065117268</v>
      </c>
      <c r="CK9" s="2">
        <f>[2]s5!CK17</f>
        <v>170.61315901705942</v>
      </c>
      <c r="CL9" s="2">
        <f>[2]s5!CL17</f>
        <v>171.33516394252388</v>
      </c>
      <c r="CM9" s="2">
        <f>[2]s5!CM17</f>
        <v>172.05168860061065</v>
      </c>
      <c r="CN9" s="2">
        <f>[2]s5!CN17</f>
        <v>172.7628427385915</v>
      </c>
      <c r="CO9" s="2">
        <f>[2]s5!CO17</f>
        <v>173.46873281175883</v>
      </c>
      <c r="CP9" s="2">
        <f>[2]s5!CP17</f>
        <v>174.16946211090669</v>
      </c>
      <c r="CQ9" s="2">
        <f>[2]s5!CQ17</f>
        <v>174.86513088384913</v>
      </c>
      <c r="CR9" s="2">
        <f>[2]s5!CR17</f>
        <v>175.55583645129471</v>
      </c>
      <c r="CS9" s="2">
        <f>[2]s5!CS17</f>
        <v>176.24167331738732</v>
      </c>
      <c r="CT9" s="2">
        <f>[2]s5!CT17</f>
        <v>176.92273327519933</v>
      </c>
      <c r="CU9" s="2">
        <f>[2]s5!CU17</f>
        <v>177.59910550743882</v>
      </c>
      <c r="CV9" s="2">
        <f>[2]s5!CV17</f>
        <v>178.27087668263729</v>
      </c>
    </row>
    <row r="10" spans="1:100" x14ac:dyDescent="0.25">
      <c r="A10" s="8" t="s">
        <v>38</v>
      </c>
      <c r="B10" s="2">
        <f>[2]s5!B19</f>
        <v>1.0749257873582536</v>
      </c>
      <c r="C10" s="2">
        <f>[2]s5!C19</f>
        <v>1.0659467228208348</v>
      </c>
      <c r="D10" s="2">
        <f>[2]s5!D19</f>
        <v>1.0573564946075347</v>
      </c>
      <c r="E10" s="2">
        <f>[2]s5!E19</f>
        <v>1.0491204427177871</v>
      </c>
      <c r="F10" s="2">
        <f>[2]s5!F19</f>
        <v>1.0412088950361513</v>
      </c>
      <c r="G10" s="2">
        <f>[2]s5!G19</f>
        <v>1.0335962158351149</v>
      </c>
      <c r="H10" s="2">
        <f>[2]s5!H19</f>
        <v>1.0262600694954611</v>
      </c>
      <c r="I10" s="2">
        <f>[2]s5!I19</f>
        <v>1.0191808446214625</v>
      </c>
      <c r="J10" s="2">
        <f>[2]s5!J19</f>
        <v>1.0123411990725326</v>
      </c>
      <c r="K10" s="2">
        <f>[2]s5!K19</f>
        <v>1.0057256971244046</v>
      </c>
      <c r="L10" s="2">
        <f>[2]s5!L19</f>
        <v>0.99932051752493334</v>
      </c>
      <c r="M10" s="2">
        <f>[2]s5!M19</f>
        <v>0.99311321661230212</v>
      </c>
      <c r="N10" s="2">
        <f>[2]s5!N19</f>
        <v>0.98709253457316481</v>
      </c>
      <c r="O10" s="2">
        <f>[2]s5!O19</f>
        <v>0.98124823577903508</v>
      </c>
      <c r="P10" s="2">
        <f>[2]s5!P19</f>
        <v>0.97557097625309053</v>
      </c>
      <c r="Q10" s="2">
        <f>[2]s5!Q19</f>
        <v>0.97005219289670952</v>
      </c>
      <c r="R10" s="2">
        <f>[2]s5!R19</f>
        <v>0.96468401029175332</v>
      </c>
      <c r="S10" s="2">
        <f>[2]s5!S19</f>
        <v>0.95945916179535229</v>
      </c>
      <c r="T10" s="2">
        <f>[2]s5!T19</f>
        <v>0.95437092233254772</v>
      </c>
      <c r="U10" s="2">
        <f>[2]s5!U19</f>
        <v>0.94941305082286287</v>
      </c>
      <c r="V10" s="2">
        <f>[2]s5!V19</f>
        <v>0.94457974058844907</v>
      </c>
      <c r="W10" s="2">
        <f>[2]s5!W19</f>
        <v>0.9398655764129924</v>
      </c>
      <c r="X10" s="2">
        <f>[2]s5!X19</f>
        <v>0.93526549717314333</v>
      </c>
      <c r="Y10" s="2">
        <f>[2]s5!Y19</f>
        <v>0.93077476316407404</v>
      </c>
      <c r="Z10" s="2">
        <f>[2]s5!Z19</f>
        <v>0.92638892739960033</v>
      </c>
      <c r="AA10" s="2">
        <f>[2]s5!AA19</f>
        <v>0.92210381029432431</v>
      </c>
      <c r="AB10" s="2">
        <f>[2]s5!AB19</f>
        <v>0.91791547723740829</v>
      </c>
      <c r="AC10" s="2">
        <f>[2]s5!AC19</f>
        <v>0.91382021865017304</v>
      </c>
      <c r="AD10" s="2">
        <f>[2]s5!AD19</f>
        <v>0.90981453218662645</v>
      </c>
      <c r="AE10" s="2">
        <f>[2]s5!AE19</f>
        <v>0.90589510679085772</v>
      </c>
      <c r="AF10" s="2">
        <f>[2]s5!AF19</f>
        <v>0.90205880836999408</v>
      </c>
      <c r="AG10" s="2">
        <f>[2]s5!AG19</f>
        <v>0.89830266687837546</v>
      </c>
      <c r="AH10" s="2">
        <f>[2]s5!AH19</f>
        <v>0.89462386463917221</v>
      </c>
      <c r="AI10" s="2">
        <f>[2]s5!AI19</f>
        <v>0.891019725754988</v>
      </c>
      <c r="AJ10" s="2">
        <f>[2]s5!AJ19</f>
        <v>0.88748770648026687</v>
      </c>
      <c r="AK10" s="2">
        <f>[2]s5!AK19</f>
        <v>0.88402538644593298</v>
      </c>
      <c r="AL10" s="2">
        <f>[2]s5!AL19</f>
        <v>0.88063046064167771</v>
      </c>
      <c r="AM10" s="2">
        <f>[2]s5!AM19</f>
        <v>0.8773007320738786</v>
      </c>
      <c r="AN10" s="2">
        <f>[2]s5!AN19</f>
        <v>0.87403410502780332</v>
      </c>
      <c r="AO10" s="2">
        <f>[2]s5!AO19</f>
        <v>0.87082857887173482</v>
      </c>
      <c r="AP10" s="2">
        <f>[2]s5!AP19</f>
        <v>0.86768224234857028</v>
      </c>
      <c r="AQ10" s="2">
        <f>[2]s5!AQ19</f>
        <v>0.86459326830685634</v>
      </c>
      <c r="AR10" s="2">
        <f>[2]s5!AR19</f>
        <v>0.86155990882906419</v>
      </c>
      <c r="AS10" s="2">
        <f>[2]s5!AS19</f>
        <v>0.85858049071978149</v>
      </c>
      <c r="AT10" s="2">
        <f>[2]s5!AT19</f>
        <v>0.85565341132066308</v>
      </c>
      <c r="AU10" s="2">
        <f>[2]s5!AU19</f>
        <v>0.85277713462281579</v>
      </c>
      <c r="AV10" s="2">
        <f>[2]s5!AV19</f>
        <v>0.84995018765029895</v>
      </c>
      <c r="AW10" s="2">
        <f>[2]s5!AW19</f>
        <v>0.84717115709140611</v>
      </c>
      <c r="AX10" s="2">
        <f>[2]s5!AX19</f>
        <v>0.84443868615670459</v>
      </c>
      <c r="AY10" s="2">
        <f>[2]s5!AY19</f>
        <v>0.84175147164500863</v>
      </c>
      <c r="AZ10" s="2">
        <f>[2]s5!AZ19</f>
        <v>0.83910826120036486</v>
      </c>
      <c r="BA10" s="2">
        <f>[2]s5!BA19</f>
        <v>0.83650785074472644</v>
      </c>
      <c r="BB10" s="2">
        <f>[2]s5!BB19</f>
        <v>0.83394908207257445</v>
      </c>
      <c r="BC10" s="2">
        <f>[2]s5!BC19</f>
        <v>0.83143084059491512</v>
      </c>
      <c r="BD10" s="2">
        <f>[2]s5!BD19</f>
        <v>0.82895205322138277</v>
      </c>
      <c r="BE10" s="2">
        <f>[2]s5!BE19</f>
        <v>0.82651168637008987</v>
      </c>
      <c r="BF10" s="2">
        <f>[2]s5!BF19</f>
        <v>0.82410874409586499</v>
      </c>
      <c r="BG10" s="2">
        <f>[2]s5!BG19</f>
        <v>0.8217422663283237</v>
      </c>
      <c r="BH10" s="2">
        <f>[2]s5!BH19</f>
        <v>0.81941132721195353</v>
      </c>
      <c r="BI10" s="2">
        <f>[2]s5!BI19</f>
        <v>0.81711503354103887</v>
      </c>
      <c r="BJ10" s="2">
        <f>[2]s5!BJ19</f>
        <v>0.81485252328291702</v>
      </c>
      <c r="BK10" s="2">
        <f>[2]s5!BK19</f>
        <v>0.81262296418350122</v>
      </c>
      <c r="BL10" s="2">
        <f>[2]s5!BL19</f>
        <v>0.81042555244958103</v>
      </c>
      <c r="BM10" s="2">
        <f>[2]s5!BM19</f>
        <v>0.80825951150279385</v>
      </c>
      <c r="BN10" s="2">
        <f>[2]s5!BN19</f>
        <v>0.80612409080058267</v>
      </c>
      <c r="BO10" s="2">
        <f>[2]s5!BO19</f>
        <v>0.80401856471984345</v>
      </c>
      <c r="BP10" s="2">
        <f>[2]s5!BP19</f>
        <v>0.80194223149921617</v>
      </c>
      <c r="BQ10" s="2">
        <f>[2]s5!BQ19</f>
        <v>0.79989441223638258</v>
      </c>
      <c r="BR10" s="2">
        <f>[2]s5!BR19</f>
        <v>0.79787444993692469</v>
      </c>
      <c r="BS10" s="2">
        <f>[2]s5!BS19</f>
        <v>0.79588170861157315</v>
      </c>
      <c r="BT10" s="2">
        <f>[2]s5!BT19</f>
        <v>0.79391557241891841</v>
      </c>
      <c r="BU10" s="2">
        <f>[2]s5!BU19</f>
        <v>0.79197544485085336</v>
      </c>
      <c r="BV10" s="2">
        <f>[2]s5!BV19</f>
        <v>0.79006074795820991</v>
      </c>
      <c r="BW10" s="2">
        <f>[2]s5!BW19</f>
        <v>0.78817092161422864</v>
      </c>
      <c r="BX10" s="2">
        <f>[2]s5!BX19</f>
        <v>0.78630542281365723</v>
      </c>
      <c r="BY10" s="2">
        <f>[2]s5!BY19</f>
        <v>0.78446372500545214</v>
      </c>
      <c r="BZ10" s="2">
        <f>[2]s5!BZ19</f>
        <v>0.78264531745714983</v>
      </c>
      <c r="CA10" s="2">
        <f>[2]s5!CA19</f>
        <v>0.78084970464912595</v>
      </c>
      <c r="CB10" s="2">
        <f>[2]s5!CB19</f>
        <v>0.77907640569709458</v>
      </c>
      <c r="CC10" s="2">
        <f>[2]s5!CC19</f>
        <v>0.77732495380127509</v>
      </c>
      <c r="CD10" s="2">
        <f>[2]s5!CD19</f>
        <v>0.77559489572076001</v>
      </c>
      <c r="CE10" s="2">
        <f>[2]s5!CE19</f>
        <v>0.77388579127175261</v>
      </c>
      <c r="CF10" s="2">
        <f>[2]s5!CF19</f>
        <v>0.77219721284834286</v>
      </c>
      <c r="CG10" s="2">
        <f>[2]s5!CG19</f>
        <v>0.77052874496468571</v>
      </c>
      <c r="CH10" s="2">
        <f>[2]s5!CH19</f>
        <v>0.76887998381738476</v>
      </c>
      <c r="CI10" s="2">
        <f>[2]s5!CI19</f>
        <v>0.76725053686710254</v>
      </c>
      <c r="CJ10" s="2">
        <f>[2]s5!CJ19</f>
        <v>0.76564002243834084</v>
      </c>
      <c r="CK10" s="2">
        <f>[2]s5!CK19</f>
        <v>0.76404806933647229</v>
      </c>
      <c r="CL10" s="2">
        <f>[2]s5!CL19</f>
        <v>0.76247431648119002</v>
      </c>
      <c r="CM10" s="2">
        <f>[2]s5!CM19</f>
        <v>0.7609184125554872</v>
      </c>
      <c r="CN10" s="2">
        <f>[2]s5!CN19</f>
        <v>0.75938001566941671</v>
      </c>
      <c r="CO10" s="2">
        <f>[2]s5!CO19</f>
        <v>0.75785879303791082</v>
      </c>
      <c r="CP10" s="2">
        <f>[2]s5!CP19</f>
        <v>0.75635442067194902</v>
      </c>
      <c r="CQ10" s="2">
        <f>[2]s5!CQ19</f>
        <v>0.75486658308242971</v>
      </c>
      <c r="CR10" s="2">
        <f>[2]s5!CR19</f>
        <v>0.75339497299613412</v>
      </c>
      <c r="CS10" s="2">
        <f>[2]s5!CS19</f>
        <v>0.75193929108319257</v>
      </c>
      <c r="CT10" s="2">
        <f>[2]s5!CT19</f>
        <v>0.75049924569551341</v>
      </c>
      <c r="CU10" s="2">
        <f>[2]s5!CU19</f>
        <v>0.74907455261566458</v>
      </c>
      <c r="CV10" s="2">
        <f>[2]s5!CV19</f>
        <v>0.74766493481568941</v>
      </c>
    </row>
    <row r="11" spans="1:100" x14ac:dyDescent="0.25">
      <c r="A11" s="8" t="s">
        <v>39</v>
      </c>
      <c r="B11" s="2">
        <f>[2]s5!B21</f>
        <v>0.75326197983119725</v>
      </c>
      <c r="C11" s="2">
        <f>[2]s5!C21</f>
        <v>0.77800999101239432</v>
      </c>
      <c r="D11" s="2">
        <f>[2]s5!D21</f>
        <v>0.80276400153084793</v>
      </c>
      <c r="E11" s="2">
        <f>[2]s5!E21</f>
        <v>0.82754335476519569</v>
      </c>
      <c r="F11" s="2">
        <f>[2]s5!F21</f>
        <v>0.85236380505243847</v>
      </c>
      <c r="G11" s="2">
        <f>[2]s5!G21</f>
        <v>0.87723818805835485</v>
      </c>
      <c r="H11" s="2">
        <f>[2]s5!H21</f>
        <v>0.90217695384859686</v>
      </c>
      <c r="I11" s="2">
        <f>[2]s5!I21</f>
        <v>0.92718859370426832</v>
      </c>
      <c r="J11" s="2">
        <f>[2]s5!J21</f>
        <v>0.9522799840283257</v>
      </c>
      <c r="K11" s="2">
        <f>[2]s5!K21</f>
        <v>0.97745666506530759</v>
      </c>
      <c r="L11" s="2">
        <f>[2]s5!L21</f>
        <v>1.0027230680055952</v>
      </c>
      <c r="M11" s="2">
        <f>[2]s5!M21</f>
        <v>1.0280827009509477</v>
      </c>
      <c r="N11" s="2">
        <f>[2]s5!N21</f>
        <v>1.0535383018908178</v>
      </c>
      <c r="O11" s="2">
        <f>[2]s5!O21</f>
        <v>1.0790919650734838</v>
      </c>
      <c r="P11" s="2">
        <f>[2]s5!P21</f>
        <v>1.1047452458064431</v>
      </c>
      <c r="Q11" s="2">
        <f>[2]s5!Q21</f>
        <v>1.1304992476807385</v>
      </c>
      <c r="R11" s="2">
        <f>[2]s5!R21</f>
        <v>1.156354695407559</v>
      </c>
      <c r="S11" s="2">
        <f>[2]s5!S21</f>
        <v>1.1823119958257118</v>
      </c>
      <c r="T11" s="2">
        <f>[2]s5!T21</f>
        <v>1.2083712891438725</v>
      </c>
      <c r="U11" s="2">
        <f>[2]s5!U21</f>
        <v>1.2345324920905685</v>
      </c>
      <c r="V11" s="2">
        <f>[2]s5!V21</f>
        <v>1.2607953343341294</v>
      </c>
      <c r="W11" s="2">
        <f>[2]s5!W21</f>
        <v>1.2871593892866899</v>
      </c>
      <c r="X11" s="2">
        <f>[2]s5!X21</f>
        <v>1.3136241002070577</v>
      </c>
      <c r="Y11" s="2">
        <f>[2]s5!Y21</f>
        <v>1.3401888023566009</v>
      </c>
      <c r="Z11" s="2">
        <f>[2]s5!Z21</f>
        <v>1.3668527418320013</v>
      </c>
      <c r="AA11" s="2">
        <f>[2]s5!AA21</f>
        <v>1.3936150915929366</v>
      </c>
      <c r="AB11" s="2">
        <f>[2]s5!AB21</f>
        <v>1.4204749651161277</v>
      </c>
      <c r="AC11" s="2">
        <f>[2]s5!AC21</f>
        <v>1.4474314280362244</v>
      </c>
      <c r="AD11" s="2">
        <f>[2]s5!AD21</f>
        <v>1.4744835080756626</v>
      </c>
      <c r="AE11" s="2">
        <f>[2]s5!AE21</f>
        <v>1.5016302035173565</v>
      </c>
      <c r="AF11" s="2">
        <f>[2]s5!AF21</f>
        <v>1.5288704904341603</v>
      </c>
      <c r="AG11" s="2">
        <f>[2]s5!AG21</f>
        <v>1.5562033288557557</v>
      </c>
      <c r="AH11" s="2">
        <f>[2]s5!AH21</f>
        <v>1.5836276680260488</v>
      </c>
      <c r="AI11" s="2">
        <f>[2]s5!AI21</f>
        <v>1.6111424508808387</v>
      </c>
      <c r="AJ11" s="2">
        <f>[2]s5!AJ21</f>
        <v>1.6387466178563086</v>
      </c>
      <c r="AK11" s="2">
        <f>[2]s5!AK21</f>
        <v>1.6664391101223563</v>
      </c>
      <c r="AL11" s="2">
        <f>[2]s5!AL21</f>
        <v>1.6942188723212945</v>
      </c>
      <c r="AM11" s="2">
        <f>[2]s5!AM21</f>
        <v>1.7220848548804641</v>
      </c>
      <c r="AN11" s="2">
        <f>[2]s5!AN21</f>
        <v>1.7500360159579358</v>
      </c>
      <c r="AO11" s="2">
        <f>[2]s5!AO21</f>
        <v>1.7780713230716954</v>
      </c>
      <c r="AP11" s="2">
        <f>[2]s5!AP21</f>
        <v>1.8061897544558745</v>
      </c>
      <c r="AQ11" s="2">
        <f>[2]s5!AQ21</f>
        <v>1.8343903001814663</v>
      </c>
      <c r="AR11" s="2">
        <f>[2]s5!AR21</f>
        <v>1.8626719630738</v>
      </c>
      <c r="AS11" s="2">
        <f>[2]s5!AS21</f>
        <v>1.8910337594545943</v>
      </c>
      <c r="AT11" s="2">
        <f>[2]s5!AT21</f>
        <v>1.9194747197327273</v>
      </c>
      <c r="AU11" s="2">
        <f>[2]s5!AU21</f>
        <v>1.947993888864554</v>
      </c>
      <c r="AV11" s="2">
        <f>[2]s5!AV21</f>
        <v>1.976590326701732</v>
      </c>
      <c r="AW11" s="2">
        <f>[2]s5!AW21</f>
        <v>2.005263108242322</v>
      </c>
      <c r="AX11" s="2">
        <f>[2]s5!AX21</f>
        <v>2.0340113237985551</v>
      </c>
      <c r="AY11" s="2">
        <f>[2]s5!AY21</f>
        <v>2.0628340790932991</v>
      </c>
      <c r="AZ11" s="2">
        <f>[2]s5!AZ21</f>
        <v>2.0917304952951636</v>
      </c>
      <c r="BA11" s="2">
        <f>[2]s5!BA21</f>
        <v>2.1206997090013751</v>
      </c>
      <c r="BB11" s="2">
        <f>[2]s5!BB21</f>
        <v>2.1497408721760185</v>
      </c>
      <c r="BC11" s="2">
        <f>[2]s5!BC21</f>
        <v>2.1788531520504049</v>
      </c>
      <c r="BD11" s="2">
        <f>[2]s5!BD21</f>
        <v>2.208035730991476</v>
      </c>
      <c r="BE11" s="2">
        <f>[2]s5!BE21</f>
        <v>2.2372878063432116</v>
      </c>
      <c r="BF11" s="2">
        <f>[2]s5!BF21</f>
        <v>2.2666085902456263</v>
      </c>
      <c r="BG11" s="2">
        <f>[2]s5!BG21</f>
        <v>2.2959973094350343</v>
      </c>
      <c r="BH11" s="2">
        <f>[2]s5!BH21</f>
        <v>2.3254532050290888</v>
      </c>
      <c r="BI11" s="2">
        <f>[2]s5!BI21</f>
        <v>2.354975532299433</v>
      </c>
      <c r="BJ11" s="2">
        <f>[2]s5!BJ21</f>
        <v>2.3845635604344593</v>
      </c>
      <c r="BK11" s="2">
        <f>[2]s5!BK21</f>
        <v>2.414216572294464</v>
      </c>
      <c r="BL11" s="2">
        <f>[2]s5!BL21</f>
        <v>2.4439338641610102</v>
      </c>
      <c r="BM11" s="2">
        <f>[2]s5!BM21</f>
        <v>2.473714745482205</v>
      </c>
      <c r="BN11" s="2">
        <f>[2]s5!BN21</f>
        <v>2.5035585386152603</v>
      </c>
      <c r="BO11" s="2">
        <f>[2]s5!BO21</f>
        <v>2.5334645785676382</v>
      </c>
      <c r="BP11" s="2">
        <f>[2]s5!BP21</f>
        <v>2.5634322127377627</v>
      </c>
      <c r="BQ11" s="2">
        <f>[2]s5!BQ21</f>
        <v>2.593460800656219</v>
      </c>
      <c r="BR11" s="2">
        <f>[2]s5!BR21</f>
        <v>2.623549713728317</v>
      </c>
      <c r="BS11" s="2">
        <f>[2]s5!BS21</f>
        <v>2.6536983349784586</v>
      </c>
      <c r="BT11" s="2">
        <f>[2]s5!BT21</f>
        <v>2.6839060587970991</v>
      </c>
      <c r="BU11" s="2">
        <f>[2]s5!BU21</f>
        <v>2.7141722906906698</v>
      </c>
      <c r="BV11" s="2">
        <f>[2]s5!BV21</f>
        <v>2.7444964470348037</v>
      </c>
      <c r="BW11" s="2">
        <f>[2]s5!BW21</f>
        <v>2.7748779548313354</v>
      </c>
      <c r="BX11" s="2">
        <f>[2]s5!BX21</f>
        <v>2.8053162514691277</v>
      </c>
      <c r="BY11" s="2">
        <f>[2]s5!BY21</f>
        <v>2.8358107844892517</v>
      </c>
      <c r="BZ11" s="2">
        <f>[2]s5!BZ21</f>
        <v>2.8663610113543299</v>
      </c>
      <c r="CA11" s="2">
        <f>[2]s5!CA21</f>
        <v>2.8969663992224519</v>
      </c>
      <c r="CB11" s="2">
        <f>[2]s5!CB21</f>
        <v>2.9276264247256809</v>
      </c>
      <c r="CC11" s="2">
        <f>[2]s5!CC21</f>
        <v>2.958340573753127</v>
      </c>
      <c r="CD11" s="2">
        <f>[2]s5!CD21</f>
        <v>2.9891083412387789</v>
      </c>
      <c r="CE11" s="2">
        <f>[2]s5!CE21</f>
        <v>3.0199292309539914</v>
      </c>
      <c r="CF11" s="2">
        <f>[2]s5!CF21</f>
        <v>3.0508027553047463</v>
      </c>
      <c r="CG11" s="2">
        <f>[2]s5!CG21</f>
        <v>3.0817284351334906</v>
      </c>
      <c r="CH11" s="2">
        <f>[2]s5!CH21</f>
        <v>3.1127057995258403</v>
      </c>
      <c r="CI11" s="2">
        <f>[2]s5!CI21</f>
        <v>3.1437343856216877</v>
      </c>
      <c r="CJ11" s="2">
        <f>[2]s5!CJ21</f>
        <v>3.1748137384310384</v>
      </c>
      <c r="CK11" s="2">
        <f>[2]s5!CK21</f>
        <v>3.2059434106543372</v>
      </c>
      <c r="CL11" s="2">
        <f>[2]s5!CL21</f>
        <v>3.2371229625071929</v>
      </c>
      <c r="CM11" s="2">
        <f>[2]s5!CM21</f>
        <v>3.2683519615495213</v>
      </c>
      <c r="CN11" s="2">
        <f>[2]s5!CN21</f>
        <v>3.2996299825190318</v>
      </c>
      <c r="CO11" s="2">
        <f>[2]s5!CO21</f>
        <v>3.3309566071688574</v>
      </c>
      <c r="CP11" s="2">
        <f>[2]s5!CP21</f>
        <v>3.3623314241093669</v>
      </c>
      <c r="CQ11" s="2">
        <f>[2]s5!CQ21</f>
        <v>3.3937540286540351</v>
      </c>
      <c r="CR11" s="2">
        <f>[2]s5!CR21</f>
        <v>3.4252240226692545</v>
      </c>
      <c r="CS11" s="2">
        <f>[2]s5!CS21</f>
        <v>3.4567410144280317</v>
      </c>
      <c r="CT11" s="2">
        <f>[2]s5!CT21</f>
        <v>3.4883046184675011</v>
      </c>
      <c r="CU11" s="2">
        <f>[2]s5!CU21</f>
        <v>3.5199144554500421</v>
      </c>
      <c r="CV11" s="2">
        <f>[2]s5!CV21</f>
        <v>3.5515701520281389</v>
      </c>
    </row>
    <row r="12" spans="1:100" x14ac:dyDescent="0.25">
      <c r="A12" s="8" t="s">
        <v>40</v>
      </c>
      <c r="B12" s="2">
        <f>[2]s5!B23</f>
        <v>17.756531449168321</v>
      </c>
      <c r="C12" s="2">
        <f>[2]s5!C23</f>
        <v>13.267683283975037</v>
      </c>
      <c r="D12" s="2">
        <f>[2]s5!D23</f>
        <v>9.1533271455022618</v>
      </c>
      <c r="E12" s="2">
        <f>[2]s5!E23</f>
        <v>5.3674412246913645</v>
      </c>
      <c r="F12" s="2">
        <f>[2]s5!F23</f>
        <v>1.8712510505845092</v>
      </c>
      <c r="G12" s="2">
        <f>[2]s5!G23</f>
        <v>-1.3681426851057235</v>
      </c>
      <c r="H12" s="2">
        <f>[2]s5!H23</f>
        <v>-4.3788360653684233</v>
      </c>
      <c r="I12" s="2">
        <f>[2]s5!I23</f>
        <v>-7.1849675401997075</v>
      </c>
      <c r="J12" s="2">
        <f>[2]s5!J23</f>
        <v>-9.8073910040507464</v>
      </c>
      <c r="K12" s="2">
        <f>[2]s5!K23</f>
        <v>-12.264216048939284</v>
      </c>
      <c r="L12" s="2">
        <f>[2]s5!L23</f>
        <v>-14.571244986789376</v>
      </c>
      <c r="M12" s="2">
        <f>[2]s5!M23</f>
        <v>-16.742328936206025</v>
      </c>
      <c r="N12" s="2">
        <f>[2]s5!N23</f>
        <v>-18.789659933548808</v>
      </c>
      <c r="O12" s="2">
        <f>[2]s5!O23</f>
        <v>-20.724012086512623</v>
      </c>
      <c r="P12" s="2">
        <f>[2]s5!P23</f>
        <v>-22.554941847664168</v>
      </c>
      <c r="Q12" s="2">
        <f>[2]s5!Q23</f>
        <v>-24.290955270999643</v>
      </c>
      <c r="R12" s="2">
        <f>[2]s5!R23</f>
        <v>-25.939648432720066</v>
      </c>
      <c r="S12" s="2">
        <f>[2]s5!S23</f>
        <v>-27.507825909531508</v>
      </c>
      <c r="T12" s="2">
        <f>[2]s5!T23</f>
        <v>-29.001601214004555</v>
      </c>
      <c r="U12" s="2">
        <f>[2]s5!U23</f>
        <v>-30.426482314109538</v>
      </c>
      <c r="V12" s="2">
        <f>[2]s5!V23</f>
        <v>-31.787444759559431</v>
      </c>
      <c r="W12" s="2">
        <f>[2]s5!W23</f>
        <v>-33.088994461432613</v>
      </c>
      <c r="X12" s="2">
        <f>[2]s5!X23</f>
        <v>-34.335221794172625</v>
      </c>
      <c r="Y12" s="2">
        <f>[2]s5!Y23</f>
        <v>-35.529848388196378</v>
      </c>
      <c r="Z12" s="2">
        <f>[2]s5!Z23</f>
        <v>-36.676267740149896</v>
      </c>
      <c r="AA12" s="2">
        <f>[2]s5!AA23</f>
        <v>-37.777580573473173</v>
      </c>
      <c r="AB12" s="2">
        <f>[2]s5!AB23</f>
        <v>-38.836625724470366</v>
      </c>
      <c r="AC12" s="2">
        <f>[2]s5!AC23</f>
        <v>-39.8560072009126</v>
      </c>
      <c r="AD12" s="2">
        <f>[2]s5!AD23</f>
        <v>-40.838117955409885</v>
      </c>
      <c r="AE12" s="2">
        <f>[2]s5!AE23</f>
        <v>-41.785160829695798</v>
      </c>
      <c r="AF12" s="2">
        <f>[2]s5!AF23</f>
        <v>-42.699167054978318</v>
      </c>
      <c r="AG12" s="2">
        <f>[2]s5!AG23</f>
        <v>-43.58201263470167</v>
      </c>
      <c r="AH12" s="2">
        <f>[2]s5!AH23</f>
        <v>-44.4354328871826</v>
      </c>
      <c r="AI12" s="2">
        <f>[2]s5!AI23</f>
        <v>-45.261035384783042</v>
      </c>
      <c r="AJ12" s="2">
        <f>[2]s5!AJ23</f>
        <v>-46.060311492117876</v>
      </c>
      <c r="AK12" s="2">
        <f>[2]s5!AK23</f>
        <v>-46.834646677076222</v>
      </c>
      <c r="AL12" s="2">
        <f>[2]s5!AL23</f>
        <v>-47.585329744233356</v>
      </c>
      <c r="AM12" s="2">
        <f>[2]s5!AM23</f>
        <v>-48.31356111973124</v>
      </c>
      <c r="AN12" s="2">
        <f>[2]s5!AN23</f>
        <v>-49.020460299352877</v>
      </c>
      <c r="AO12" s="2">
        <f>[2]s5!AO23</f>
        <v>-49.707072556705334</v>
      </c>
      <c r="AP12" s="2">
        <f>[2]s5!AP23</f>
        <v>-50.374374995815934</v>
      </c>
      <c r="AQ12" s="2">
        <f>[2]s5!AQ23</f>
        <v>-51.02328202164496</v>
      </c>
      <c r="AR12" s="2">
        <f>[2]s5!AR23</f>
        <v>-51.654650292745934</v>
      </c>
      <c r="AS12" s="2">
        <f>[2]s5!AS23</f>
        <v>-52.269283212330599</v>
      </c>
      <c r="AT12" s="2">
        <f>[2]s5!AT23</f>
        <v>-52.867935007124949</v>
      </c>
      <c r="AU12" s="2">
        <f>[2]s5!AU23</f>
        <v>-53.451314437449604</v>
      </c>
      <c r="AV12" s="2">
        <f>[2]s5!AV23</f>
        <v>-54.020088176809928</v>
      </c>
      <c r="AW12" s="2">
        <f>[2]s5!AW23</f>
        <v>-54.574883894808195</v>
      </c>
      <c r="AX12" s="2">
        <f>[2]s5!AX23</f>
        <v>-55.116293073288865</v>
      </c>
      <c r="AY12" s="2">
        <f>[2]s5!AY23</f>
        <v>-55.644873582245154</v>
      </c>
      <c r="AZ12" s="2">
        <f>[2]s5!AZ23</f>
        <v>-56.16115203902396</v>
      </c>
      <c r="BA12" s="2">
        <f>[2]s5!BA23</f>
        <v>-56.665625971791556</v>
      </c>
      <c r="BB12" s="2">
        <f>[2]s5!BB23</f>
        <v>-57.158765805917298</v>
      </c>
      <c r="BC12" s="2">
        <f>[2]s5!BC23</f>
        <v>-57.641016689942759</v>
      </c>
      <c r="BD12" s="2">
        <f>[2]s5!BD23</f>
        <v>-58.112800176031293</v>
      </c>
      <c r="BE12" s="2">
        <f>[2]s5!BE23</f>
        <v>-58.574515768230491</v>
      </c>
      <c r="BF12" s="2">
        <f>[2]s5!BF23</f>
        <v>-59.026542350511541</v>
      </c>
      <c r="BG12" s="2">
        <f>[2]s5!BG23</f>
        <v>-59.469239505318072</v>
      </c>
      <c r="BH12" s="2">
        <f>[2]s5!BH23</f>
        <v>-59.90294873228838</v>
      </c>
      <c r="BI12" s="2">
        <f>[2]s5!BI23</f>
        <v>-60.327994575843867</v>
      </c>
      <c r="BJ12" s="2">
        <f>[2]s5!BJ23</f>
        <v>-60.744685669486387</v>
      </c>
      <c r="BK12" s="2">
        <f>[2]s5!BK23</f>
        <v>-61.153315703888055</v>
      </c>
      <c r="BL12" s="2">
        <f>[2]s5!BL23</f>
        <v>-61.554164325172927</v>
      </c>
      <c r="BM12" s="2">
        <f>[2]s5!BM23</f>
        <v>-61.947497969188227</v>
      </c>
      <c r="BN12" s="2">
        <f>[2]s5!BN23</f>
        <v>-62.333570637015228</v>
      </c>
      <c r="BO12" s="2">
        <f>[2]s5!BO23</f>
        <v>-62.712624616489272</v>
      </c>
      <c r="BP12" s="2">
        <f>[2]s5!BP23</f>
        <v>-63.084891154055498</v>
      </c>
      <c r="BQ12" s="2">
        <f>[2]s5!BQ23</f>
        <v>-63.450591080899663</v>
      </c>
      <c r="BR12" s="2">
        <f>[2]s5!BR23</f>
        <v>-63.809935396941896</v>
      </c>
      <c r="BS12" s="2">
        <f>[2]s5!BS23</f>
        <v>-64.163125815956107</v>
      </c>
      <c r="BT12" s="2">
        <f>[2]s5!BT23</f>
        <v>-64.510355274801512</v>
      </c>
      <c r="BU12" s="2">
        <f>[2]s5!BU23</f>
        <v>-64.851808409490616</v>
      </c>
      <c r="BV12" s="2">
        <f>[2]s5!BV23</f>
        <v>-65.187662000578257</v>
      </c>
      <c r="BW12" s="2">
        <f>[2]s5!BW23</f>
        <v>-65.518085390157893</v>
      </c>
      <c r="BX12" s="2">
        <f>[2]s5!BX23</f>
        <v>-65.843240872545863</v>
      </c>
      <c r="BY12" s="2">
        <f>[2]s5!BY23</f>
        <v>-66.163284060576487</v>
      </c>
      <c r="BZ12" s="2">
        <f>[2]s5!BZ23</f>
        <v>-66.47836422925505</v>
      </c>
      <c r="CA12" s="2">
        <f>[2]s5!CA23</f>
        <v>-66.788624638391568</v>
      </c>
      <c r="CB12" s="2">
        <f>[2]s5!CB23</f>
        <v>-67.094202835694333</v>
      </c>
      <c r="CC12" s="2">
        <f>[2]s5!CC23</f>
        <v>-67.395230941690016</v>
      </c>
      <c r="CD12" s="2">
        <f>[2]s5!CD23</f>
        <v>-67.691835917728866</v>
      </c>
      <c r="CE12" s="2">
        <f>[2]s5!CE23</f>
        <v>-67.984139818233004</v>
      </c>
      <c r="CF12" s="2">
        <f>[2]s5!CF23</f>
        <v>-68.272260028259325</v>
      </c>
      <c r="CG12" s="2">
        <f>[2]s5!CG23</f>
        <v>-68.556309487360423</v>
      </c>
      <c r="CH12" s="2">
        <f>[2]s5!CH23</f>
        <v>-68.836396900663814</v>
      </c>
      <c r="CI12" s="2">
        <f>[2]s5!CI23</f>
        <v>-69.112626938002236</v>
      </c>
      <c r="CJ12" s="2">
        <f>[2]s5!CJ23</f>
        <v>-69.385100421884744</v>
      </c>
      <c r="CK12" s="2">
        <f>[2]s5!CK23</f>
        <v>-69.653914505029334</v>
      </c>
      <c r="CL12" s="2">
        <f>[2]s5!CL23</f>
        <v>-69.919162838122986</v>
      </c>
      <c r="CM12" s="2">
        <f>[2]s5!CM23</f>
        <v>-70.18093572843533</v>
      </c>
      <c r="CN12" s="2">
        <f>[2]s5!CN23</f>
        <v>-70.439320289862707</v>
      </c>
      <c r="CO12" s="2">
        <f>[2]s5!CO23</f>
        <v>-70.694400584933192</v>
      </c>
      <c r="CP12" s="2">
        <f>[2]s5!CP23</f>
        <v>-70.946257759275298</v>
      </c>
      <c r="CQ12" s="2">
        <f>[2]s5!CQ23</f>
        <v>-71.19497016901137</v>
      </c>
      <c r="CR12" s="2">
        <f>[2]s5!CR23</f>
        <v>-71.440613501505197</v>
      </c>
      <c r="CS12" s="2">
        <f>[2]s5!CS23</f>
        <v>-71.683260889866816</v>
      </c>
      <c r="CT12" s="2">
        <f>[2]s5!CT23</f>
        <v>-71.922983021587271</v>
      </c>
      <c r="CU12" s="2">
        <f>[2]s5!CU23</f>
        <v>-72.159848241649186</v>
      </c>
      <c r="CV12" s="2">
        <f>[2]s5!CV23</f>
        <v>-72.393922650444139</v>
      </c>
    </row>
    <row r="13" spans="1:100" x14ac:dyDescent="0.25">
      <c r="A13" s="8" t="s">
        <v>41</v>
      </c>
      <c r="B13" s="2">
        <f>[2]s5!B25</f>
        <v>-21.979098809848647</v>
      </c>
      <c r="C13" s="2">
        <f>[2]s5!C25</f>
        <v>-16.827873298820315</v>
      </c>
      <c r="D13" s="2">
        <f>[2]s5!D25</f>
        <v>-11.87813378214631</v>
      </c>
      <c r="E13" s="2">
        <f>[2]s5!E25</f>
        <v>-7.1167810228341617</v>
      </c>
      <c r="F13" s="2">
        <f>[2]s5!F25</f>
        <v>-2.5319763813943661</v>
      </c>
      <c r="G13" s="2">
        <f>[2]s5!G25</f>
        <v>1.8870381381151335</v>
      </c>
      <c r="H13" s="2">
        <f>[2]s5!H25</f>
        <v>6.1500846444916917</v>
      </c>
      <c r="I13" s="2">
        <f>[2]s5!I25</f>
        <v>10.266167293142827</v>
      </c>
      <c r="J13" s="2">
        <f>[2]s5!J25</f>
        <v>14.243569533301985</v>
      </c>
      <c r="K13" s="2">
        <f>[2]s5!K25</f>
        <v>18.089935214113908</v>
      </c>
      <c r="L13" s="2">
        <f>[2]s5!L25</f>
        <v>21.812336952267174</v>
      </c>
      <c r="M13" s="2">
        <f>[2]s5!M25</f>
        <v>25.417334334351516</v>
      </c>
      <c r="N13" s="2">
        <f>[2]s5!N25</f>
        <v>28.911023919235159</v>
      </c>
      <c r="O13" s="2">
        <f>[2]s5!O25</f>
        <v>32.299082556062714</v>
      </c>
      <c r="P13" s="2">
        <f>[2]s5!P25</f>
        <v>35.586805197950973</v>
      </c>
      <c r="Q13" s="2">
        <f>[2]s5!Q25</f>
        <v>38.779138138897103</v>
      </c>
      <c r="R13" s="2">
        <f>[2]s5!R25</f>
        <v>41.880708409772744</v>
      </c>
      <c r="S13" s="2">
        <f>[2]s5!S25</f>
        <v>44.895849922626489</v>
      </c>
      <c r="T13" s="2">
        <f>[2]s5!T25</f>
        <v>47.828626839412166</v>
      </c>
      <c r="U13" s="2">
        <f>[2]s5!U25</f>
        <v>50.682854553305752</v>
      </c>
      <c r="V13" s="2">
        <f>[2]s5!V25</f>
        <v>53.46211860184745</v>
      </c>
      <c r="W13" s="2">
        <f>[2]s5!W25</f>
        <v>56.169791776677954</v>
      </c>
      <c r="X13" s="2">
        <f>[2]s5!X25</f>
        <v>58.809049651284504</v>
      </c>
      <c r="Y13" s="2">
        <f>[2]s5!Y25</f>
        <v>61.382884713351373</v>
      </c>
      <c r="Z13" s="2">
        <f>[2]s5!Z25</f>
        <v>63.89411926015179</v>
      </c>
      <c r="AA13" s="2">
        <f>[2]s5!AA25</f>
        <v>66.345417192470578</v>
      </c>
      <c r="AB13" s="2">
        <f>[2]s5!AB25</f>
        <v>68.739294823682783</v>
      </c>
      <c r="AC13" s="2">
        <f>[2]s5!AC25</f>
        <v>71.07813080499082</v>
      </c>
      <c r="AD13" s="2">
        <f>[2]s5!AD25</f>
        <v>73.364175254832801</v>
      </c>
      <c r="AE13" s="2">
        <f>[2]s5!AE25</f>
        <v>75.599558169517735</v>
      </c>
      <c r="AF13" s="2">
        <f>[2]s5!AF25</f>
        <v>77.786297182928635</v>
      </c>
      <c r="AG13" s="2">
        <f>[2]s5!AG25</f>
        <v>79.926304735252756</v>
      </c>
      <c r="AH13" s="2">
        <f>[2]s5!AH25</f>
        <v>82.021394703978842</v>
      </c>
      <c r="AI13" s="2">
        <f>[2]s5!AI25</f>
        <v>84.073288544597929</v>
      </c>
      <c r="AJ13" s="2">
        <f>[2]s5!AJ25</f>
        <v>86.083620983426428</v>
      </c>
      <c r="AK13" s="2">
        <f>[2]s5!AK25</f>
        <v>88.053945300595203</v>
      </c>
      <c r="AL13" s="2">
        <f>[2]s5!AL25</f>
        <v>89.985738237439108</v>
      </c>
      <c r="AM13" s="2">
        <f>[2]s5!AM25</f>
        <v>91.880404559137759</v>
      </c>
      <c r="AN13" s="2">
        <f>[2]s5!AN25</f>
        <v>93.73928130052937</v>
      </c>
      <c r="AO13" s="2">
        <f>[2]s5!AO25</f>
        <v>95.563641720370484</v>
      </c>
      <c r="AP13" s="2">
        <f>[2]s5!AP25</f>
        <v>97.354698986991778</v>
      </c>
      <c r="AQ13" s="2">
        <f>[2]s5!AQ25</f>
        <v>99.113609616228857</v>
      </c>
      <c r="AR13" s="2">
        <f>[2]s5!AR25</f>
        <v>100.84147668064232</v>
      </c>
      <c r="AS13" s="2">
        <f>[2]s5!AS25</f>
        <v>102.53935280737147</v>
      </c>
      <c r="AT13" s="2">
        <f>[2]s5!AT25</f>
        <v>104.20824298048807</v>
      </c>
      <c r="AU13" s="2">
        <f>[2]s5!AU25</f>
        <v>105.84910716234316</v>
      </c>
      <c r="AV13" s="2">
        <f>[2]s5!AV25</f>
        <v>107.46286274720632</v>
      </c>
      <c r="AW13" s="2">
        <f>[2]s5!AW25</f>
        <v>109.05038685937811</v>
      </c>
      <c r="AX13" s="2">
        <f>[2]s5!AX25</f>
        <v>110.61251850696925</v>
      </c>
      <c r="AY13" s="2">
        <f>[2]s5!AY25</f>
        <v>112.15006060164015</v>
      </c>
      <c r="AZ13" s="2">
        <f>[2]s5!AZ25</f>
        <v>113.66378185374879</v>
      </c>
      <c r="BA13" s="2">
        <f>[2]s5!BA25</f>
        <v>115.15441855164109</v>
      </c>
      <c r="BB13" s="2">
        <f>[2]s5!BB25</f>
        <v>116.62267623309948</v>
      </c>
      <c r="BC13" s="2">
        <f>[2]s5!BC25</f>
        <v>118.06923125637051</v>
      </c>
      <c r="BD13" s="2">
        <f>[2]s5!BD25</f>
        <v>119.49473227761169</v>
      </c>
      <c r="BE13" s="2">
        <f>[2]s5!BE25</f>
        <v>120.89980164107143</v>
      </c>
      <c r="BF13" s="2">
        <f>[2]s5!BF25</f>
        <v>122.28503668785694</v>
      </c>
      <c r="BG13" s="2">
        <f>[2]s5!BG25</f>
        <v>123.65101098868725</v>
      </c>
      <c r="BH13" s="2">
        <f>[2]s5!BH25</f>
        <v>124.99827550564994</v>
      </c>
      <c r="BI13" s="2">
        <f>[2]s5!BI25</f>
        <v>126.32735968759133</v>
      </c>
      <c r="BJ13" s="2">
        <f>[2]s5!BJ25</f>
        <v>127.63877250344844</v>
      </c>
      <c r="BK13" s="2">
        <f>[2]s5!BK25</f>
        <v>128.93300341751379</v>
      </c>
      <c r="BL13" s="2">
        <f>[2]s5!BL25</f>
        <v>130.21052331033235</v>
      </c>
      <c r="BM13" s="2">
        <f>[2]s5!BM25</f>
        <v>131.47178534868067</v>
      </c>
      <c r="BN13" s="2">
        <f>[2]s5!BN25</f>
        <v>132.71722580782208</v>
      </c>
      <c r="BO13" s="2">
        <f>[2]s5!BO25</f>
        <v>133.94726484901435</v>
      </c>
      <c r="BP13" s="2">
        <f>[2]s5!BP25</f>
        <v>135.1623072550388</v>
      </c>
      <c r="BQ13" s="2">
        <f>[2]s5!BQ25</f>
        <v>136.36274312632784</v>
      </c>
      <c r="BR13" s="2">
        <f>[2]s5!BR25</f>
        <v>137.54894854009518</v>
      </c>
      <c r="BS13" s="2">
        <f>[2]s5!BS25</f>
        <v>138.72128617470028</v>
      </c>
      <c r="BT13" s="2">
        <f>[2]s5!BT25</f>
        <v>139.88010590134078</v>
      </c>
      <c r="BU13" s="2">
        <f>[2]s5!BU25</f>
        <v>141.02574534502</v>
      </c>
      <c r="BV13" s="2">
        <f>[2]s5!BV25</f>
        <v>142.15853041660088</v>
      </c>
      <c r="BW13" s="2">
        <f>[2]s5!BW25</f>
        <v>143.27877581765387</v>
      </c>
      <c r="BX13" s="2">
        <f>[2]s5!BX25</f>
        <v>144.38678551967561</v>
      </c>
      <c r="BY13" s="2">
        <f>[2]s5!BY25</f>
        <v>145.48285321917319</v>
      </c>
      <c r="BZ13" s="2">
        <f>[2]s5!BZ25</f>
        <v>146.5672627699893</v>
      </c>
      <c r="CA13" s="2">
        <f>[2]s5!CA25</f>
        <v>147.64028859417613</v>
      </c>
      <c r="CB13" s="2">
        <f>[2]s5!CB25</f>
        <v>148.70219607263047</v>
      </c>
      <c r="CC13" s="2">
        <f>[2]s5!CC25</f>
        <v>149.75324191662813</v>
      </c>
      <c r="CD13" s="2">
        <f>[2]s5!CD25</f>
        <v>150.79367452132485</v>
      </c>
      <c r="CE13" s="2">
        <f>[2]s5!CE25</f>
        <v>151.82373430222623</v>
      </c>
      <c r="CF13" s="2">
        <f>[2]s5!CF25</f>
        <v>152.84365401556354</v>
      </c>
      <c r="CG13" s="2">
        <f>[2]s5!CG25</f>
        <v>153.85365906345345</v>
      </c>
      <c r="CH13" s="2">
        <f>[2]s5!CH25</f>
        <v>154.85396778467808</v>
      </c>
      <c r="CI13" s="2">
        <f>[2]s5!CI25</f>
        <v>155.84479173184667</v>
      </c>
      <c r="CJ13" s="2">
        <f>[2]s5!CJ25</f>
        <v>156.82633593568067</v>
      </c>
      <c r="CK13" s="2">
        <f>[2]s5!CK25</f>
        <v>157.79879915710706</v>
      </c>
      <c r="CL13" s="2">
        <f>[2]s5!CL25</f>
        <v>158.76237412779372</v>
      </c>
      <c r="CM13" s="2">
        <f>[2]s5!CM25</f>
        <v>159.71724777974745</v>
      </c>
      <c r="CN13" s="2">
        <f>[2]s5!CN25</f>
        <v>160.6636014645392</v>
      </c>
      <c r="CO13" s="2">
        <f>[2]s5!CO25</f>
        <v>161.60161116269171</v>
      </c>
      <c r="CP13" s="2">
        <f>[2]s5!CP25</f>
        <v>162.53144768373872</v>
      </c>
      <c r="CQ13" s="2">
        <f>[2]s5!CQ25</f>
        <v>163.45327685743513</v>
      </c>
      <c r="CR13" s="2">
        <f>[2]s5!CR25</f>
        <v>164.36725971656233</v>
      </c>
      <c r="CS13" s="2">
        <f>[2]s5!CS25</f>
        <v>165.2735526717569</v>
      </c>
      <c r="CT13" s="2">
        <f>[2]s5!CT25</f>
        <v>166.17230767876339</v>
      </c>
      <c r="CU13" s="2">
        <f>[2]s5!CU25</f>
        <v>167.06367239848052</v>
      </c>
      <c r="CV13" s="2">
        <f>[2]s5!CV25</f>
        <v>167.94779035017265</v>
      </c>
    </row>
    <row r="15" spans="1:100" x14ac:dyDescent="0.25">
      <c r="A15" t="s">
        <v>24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15"/>
  <sheetViews>
    <sheetView workbookViewId="0"/>
  </sheetViews>
  <sheetFormatPr defaultRowHeight="15" x14ac:dyDescent="0.25"/>
  <cols>
    <col min="1" max="1" width="23.28515625" customWidth="1"/>
  </cols>
  <sheetData>
    <row r="1" spans="1:69" ht="23.25" x14ac:dyDescent="0.35">
      <c r="A1" s="4" t="s">
        <v>29</v>
      </c>
    </row>
    <row r="2" spans="1:69" x14ac:dyDescent="0.25">
      <c r="A2" s="6" t="s">
        <v>47</v>
      </c>
      <c r="B2" s="5">
        <f>[3]s5!B3</f>
        <v>0.3</v>
      </c>
      <c r="C2" s="5">
        <f>[3]s5!C3</f>
        <v>0.31</v>
      </c>
      <c r="D2" s="5">
        <f>[3]s5!D3</f>
        <v>0.32</v>
      </c>
      <c r="E2" s="5">
        <f>[3]s5!E3</f>
        <v>0.33</v>
      </c>
      <c r="F2" s="5">
        <f>[3]s5!F3</f>
        <v>0.34</v>
      </c>
      <c r="G2" s="5">
        <f>[3]s5!G3</f>
        <v>0.35000000000000003</v>
      </c>
      <c r="H2" s="5">
        <f>[3]s5!H3</f>
        <v>0.36000000000000004</v>
      </c>
      <c r="I2" s="5">
        <f>[3]s5!I3</f>
        <v>0.37000000000000005</v>
      </c>
      <c r="J2" s="5">
        <f>[3]s5!J3</f>
        <v>0.38000000000000006</v>
      </c>
      <c r="K2" s="5">
        <f>[3]s5!K3</f>
        <v>0.39000000000000007</v>
      </c>
      <c r="L2" s="5">
        <f>[3]s5!L3</f>
        <v>0.40000000000000008</v>
      </c>
      <c r="M2" s="5">
        <f>[3]s5!M3</f>
        <v>0.41000000000000009</v>
      </c>
      <c r="N2" s="5">
        <f>[3]s5!N3</f>
        <v>0.4200000000000001</v>
      </c>
      <c r="O2" s="5">
        <f>[3]s5!O3</f>
        <v>0.4300000000000001</v>
      </c>
      <c r="P2" s="5">
        <f>[3]s5!P3</f>
        <v>0.44000000000000011</v>
      </c>
      <c r="Q2" s="5">
        <f>[3]s5!Q3</f>
        <v>0.45000000000000012</v>
      </c>
      <c r="R2" s="5">
        <f>[3]s5!R3</f>
        <v>0.46000000000000013</v>
      </c>
      <c r="S2" s="5">
        <f>[3]s5!S3</f>
        <v>0.47000000000000014</v>
      </c>
      <c r="T2" s="5">
        <f>[3]s5!T3</f>
        <v>0.48000000000000015</v>
      </c>
      <c r="U2" s="5">
        <f>[3]s5!U3</f>
        <v>0.49000000000000016</v>
      </c>
      <c r="V2" s="5">
        <f>[3]s5!V3</f>
        <v>0.50000000000000011</v>
      </c>
      <c r="W2" s="5">
        <f>[3]s5!W3</f>
        <v>0.51000000000000012</v>
      </c>
      <c r="X2" s="5">
        <f>[3]s5!X3</f>
        <v>0.52000000000000013</v>
      </c>
      <c r="Y2" s="5">
        <f>[3]s5!Y3</f>
        <v>0.53000000000000014</v>
      </c>
      <c r="Z2" s="5">
        <f>[3]s5!Z3</f>
        <v>0.54000000000000015</v>
      </c>
      <c r="AA2" s="5">
        <f>[3]s5!AA3</f>
        <v>0.55000000000000016</v>
      </c>
      <c r="AB2" s="5">
        <f>[3]s5!AB3</f>
        <v>0.56000000000000016</v>
      </c>
      <c r="AC2" s="5">
        <f>[3]s5!AC3</f>
        <v>0.57000000000000017</v>
      </c>
      <c r="AD2" s="5">
        <f>[3]s5!AD3</f>
        <v>0.58000000000000018</v>
      </c>
      <c r="AE2" s="5">
        <f>[3]s5!AE3</f>
        <v>0.59000000000000019</v>
      </c>
      <c r="AF2" s="5">
        <f>[3]s5!AF3</f>
        <v>0.6000000000000002</v>
      </c>
      <c r="AG2" s="5">
        <f>[3]s5!AG3</f>
        <v>0.61000000000000021</v>
      </c>
      <c r="AH2" s="5">
        <f>[3]s5!AH3</f>
        <v>0.62000000000000022</v>
      </c>
      <c r="AI2" s="5">
        <f>[3]s5!AI3</f>
        <v>0.63000000000000023</v>
      </c>
      <c r="AJ2" s="5">
        <f>[3]s5!AJ3</f>
        <v>0.64000000000000024</v>
      </c>
      <c r="AK2" s="5">
        <f>[3]s5!AK3</f>
        <v>0.65000000000000024</v>
      </c>
      <c r="AL2" s="5">
        <f>[3]s5!AL3</f>
        <v>0.66000000000000025</v>
      </c>
      <c r="AM2" s="5">
        <f>[3]s5!AM3</f>
        <v>0.67000000000000026</v>
      </c>
      <c r="AN2" s="5">
        <f>[3]s5!AN3</f>
        <v>0.68000000000000027</v>
      </c>
      <c r="AO2" s="5">
        <f>[3]s5!AO3</f>
        <v>0.69000000000000028</v>
      </c>
      <c r="AP2" s="5">
        <f>[3]s5!AP3</f>
        <v>0.70000000000000029</v>
      </c>
      <c r="AQ2" s="5">
        <f>[3]s5!AQ3</f>
        <v>0.7100000000000003</v>
      </c>
      <c r="AR2" s="5">
        <f>[3]s5!AR3</f>
        <v>0.72000000000000031</v>
      </c>
      <c r="AS2" s="5">
        <f>[3]s5!AS3</f>
        <v>0.73000000000000032</v>
      </c>
      <c r="AT2" s="5">
        <f>[3]s5!AT3</f>
        <v>0.74000000000000032</v>
      </c>
      <c r="AU2" s="5">
        <f>[3]s5!AU3</f>
        <v>0.75000000000000033</v>
      </c>
      <c r="AV2" s="5">
        <f>[3]s5!AV3</f>
        <v>0.76000000000000034</v>
      </c>
      <c r="AW2" s="5">
        <f>[3]s5!AW3</f>
        <v>0.77000000000000035</v>
      </c>
      <c r="AX2" s="5">
        <f>[3]s5!AX3</f>
        <v>0.78000000000000036</v>
      </c>
      <c r="AY2" s="5">
        <f>[3]s5!AY3</f>
        <v>0.79000000000000037</v>
      </c>
      <c r="AZ2" s="5">
        <f>[3]s5!AZ3</f>
        <v>0.80000000000000038</v>
      </c>
      <c r="BA2" s="5">
        <f>[3]s5!BA3</f>
        <v>0.81000000000000039</v>
      </c>
      <c r="BB2" s="5">
        <f>[3]s5!BB3</f>
        <v>0.8200000000000004</v>
      </c>
      <c r="BC2" s="5">
        <f>[3]s5!BD3</f>
        <v>0.84000000000000041</v>
      </c>
      <c r="BD2" s="5">
        <f>[3]s5!BE3</f>
        <v>0.85000000000000042</v>
      </c>
      <c r="BE2" s="5">
        <f>[3]s5!BF3</f>
        <v>0.86000000000000043</v>
      </c>
      <c r="BF2" s="5">
        <f>[3]s5!BG3</f>
        <v>0.87000000000000044</v>
      </c>
      <c r="BG2" s="5">
        <f>[3]s5!BH3</f>
        <v>0.88000000000000045</v>
      </c>
      <c r="BH2" s="5">
        <f>[3]s5!BI3</f>
        <v>0.89000000000000046</v>
      </c>
      <c r="BI2" s="5">
        <f>[3]s5!BJ3</f>
        <v>0.90000000000000047</v>
      </c>
      <c r="BJ2" s="5">
        <f>[3]s5!BK3</f>
        <v>0.91000000000000048</v>
      </c>
      <c r="BK2" s="5">
        <f>[3]s5!BL3</f>
        <v>0.92000000000000048</v>
      </c>
      <c r="BL2" s="5">
        <f>[3]s5!BM3</f>
        <v>0.93000000000000049</v>
      </c>
      <c r="BM2" s="5">
        <f>[3]s5!BN3</f>
        <v>0.9400000000000005</v>
      </c>
      <c r="BN2" s="5">
        <f>[3]s5!BO3</f>
        <v>0.95000000000000051</v>
      </c>
      <c r="BO2" s="5">
        <f>[3]s5!BP3</f>
        <v>0.96000000000000052</v>
      </c>
      <c r="BP2" s="5">
        <f>[3]s5!BQ3</f>
        <v>0.97000000000000053</v>
      </c>
      <c r="BQ2" s="5">
        <f>[3]s5!BR3</f>
        <v>0.98000000000000054</v>
      </c>
    </row>
    <row r="3" spans="1:69" x14ac:dyDescent="0.25">
      <c r="A3" s="8" t="s">
        <v>25</v>
      </c>
      <c r="B3" s="2">
        <f>[3]s5!B27</f>
        <v>0.34890484163787072</v>
      </c>
      <c r="C3" s="2">
        <f>[3]s5!C27</f>
        <v>0.34261259621659113</v>
      </c>
      <c r="D3" s="2">
        <f>[3]s5!D27</f>
        <v>0.33637056923756592</v>
      </c>
      <c r="E3" s="2">
        <f>[3]s5!E27</f>
        <v>0.33017699094311098</v>
      </c>
      <c r="F3" s="2">
        <f>[3]s5!F27</f>
        <v>0.32403014729869134</v>
      </c>
      <c r="G3" s="2">
        <f>[3]s5!G27</f>
        <v>0.3179283767144665</v>
      </c>
      <c r="H3" s="2">
        <f>[3]s5!H27</f>
        <v>0.31187006349933671</v>
      </c>
      <c r="I3" s="2">
        <f>[3]s5!I27</f>
        <v>0.30585364257149789</v>
      </c>
      <c r="J3" s="2">
        <f>[3]s5!J27</f>
        <v>0.29987758943797221</v>
      </c>
      <c r="K3" s="2">
        <f>[3]s5!K27</f>
        <v>0.29394042257408826</v>
      </c>
      <c r="L3" s="2">
        <f>[3]s5!L27</f>
        <v>0.28804069598105742</v>
      </c>
      <c r="M3" s="2">
        <f>[3]s5!M27</f>
        <v>0.28217700374323873</v>
      </c>
      <c r="N3" s="2">
        <f>[3]s5!N27</f>
        <v>0.27634797443275871</v>
      </c>
      <c r="O3" s="2">
        <f>[3]s5!O27</f>
        <v>0.27055226823450834</v>
      </c>
      <c r="P3" s="2">
        <f>[3]s5!P27</f>
        <v>0.26478857434516784</v>
      </c>
      <c r="Q3" s="2">
        <f>[3]s5!Q27</f>
        <v>0.25905561493052132</v>
      </c>
      <c r="R3" s="2">
        <f>[3]s5!R27</f>
        <v>0.253352134778076</v>
      </c>
      <c r="S3" s="2">
        <f>[3]s5!S27</f>
        <v>0.2476769080201924</v>
      </c>
      <c r="T3" s="2">
        <f>[3]s5!T27</f>
        <v>0.24202873052731602</v>
      </c>
      <c r="U3" s="2">
        <f>[3]s5!U27</f>
        <v>0.23640642221186117</v>
      </c>
      <c r="V3" s="2">
        <f>[3]s5!V27</f>
        <v>0.2308088192704601</v>
      </c>
      <c r="W3" s="2">
        <f>[3]s5!W27</f>
        <v>0.22523478340600345</v>
      </c>
      <c r="X3" s="2">
        <f>[3]s5!X27</f>
        <v>0.21968319159287619</v>
      </c>
      <c r="Y3" s="2">
        <f>[3]s5!Y27</f>
        <v>0.21415293444703498</v>
      </c>
      <c r="Z3" s="2">
        <f>[3]s5!Z27</f>
        <v>0.20864292482618862</v>
      </c>
      <c r="AA3" s="2">
        <f>[3]s5!AA27</f>
        <v>0.20315208246951927</v>
      </c>
      <c r="AB3" s="2">
        <f>[3]s5!AB27</f>
        <v>0.19767934530851256</v>
      </c>
      <c r="AC3" s="2">
        <f>[3]s5!AC27</f>
        <v>0.19222365801516042</v>
      </c>
      <c r="AD3" s="2">
        <f>[3]s5!AD27</f>
        <v>0.18678398045456723</v>
      </c>
      <c r="AE3" s="2">
        <f>[3]s5!AE27</f>
        <v>0.18135927693186302</v>
      </c>
      <c r="AF3" s="2">
        <f>[3]s5!AF27</f>
        <v>0.17594852295889435</v>
      </c>
      <c r="AG3" s="2">
        <f>[3]s5!AG27</f>
        <v>0.17055069910115458</v>
      </c>
      <c r="AH3" s="2">
        <f>[3]s5!AH27</f>
        <v>0.16516479228029232</v>
      </c>
      <c r="AI3" s="2">
        <f>[3]s5!AI27</f>
        <v>0.15978979329646859</v>
      </c>
      <c r="AJ3" s="2">
        <f>[3]s5!AJ27</f>
        <v>0.15442469676944554</v>
      </c>
      <c r="AK3" s="2">
        <f>[3]s5!AK27</f>
        <v>0.14906849837220973</v>
      </c>
      <c r="AL3" s="2">
        <f>[3]s5!AL27</f>
        <v>0.14372019639286224</v>
      </c>
      <c r="AM3" s="2">
        <f>[3]s5!AM27</f>
        <v>0.13837878630610401</v>
      </c>
      <c r="AN3" s="2">
        <f>[3]s5!AN27</f>
        <v>0.13304326460103735</v>
      </c>
      <c r="AO3" s="2">
        <f>[3]s5!AO27</f>
        <v>0.12771262371535744</v>
      </c>
      <c r="AP3" s="2">
        <f>[3]s5!AP27</f>
        <v>0.12238585180499105</v>
      </c>
      <c r="AQ3" s="2">
        <f>[3]s5!AQ27</f>
        <v>0.11706193291575381</v>
      </c>
      <c r="AR3" s="2">
        <f>[3]s5!AR27</f>
        <v>0.11173984422832624</v>
      </c>
      <c r="AS3" s="2">
        <f>[3]s5!AS27</f>
        <v>0.10641855469541484</v>
      </c>
      <c r="AT3" s="2">
        <f>[3]s5!AT27</f>
        <v>0.10109702010051932</v>
      </c>
      <c r="AU3" s="2">
        <f>[3]s5!AU27</f>
        <v>9.5774202742849007E-2</v>
      </c>
      <c r="AV3" s="2">
        <f>[3]s5!AV27</f>
        <v>9.0449026649949971E-2</v>
      </c>
      <c r="AW3" s="2">
        <f>[3]s5!AW27</f>
        <v>8.5120420447753961E-2</v>
      </c>
      <c r="AX3" s="2">
        <f>[3]s5!AX27</f>
        <v>7.9787292308227828E-2</v>
      </c>
      <c r="AY3" s="2">
        <f>[3]s5!AY27</f>
        <v>7.4448533660965127E-2</v>
      </c>
      <c r="AZ3" s="2">
        <f>[3]s5!AZ27</f>
        <v>6.9103018000352803E-2</v>
      </c>
      <c r="BA3" s="2">
        <f>[3]s5!BA27</f>
        <v>6.3749598224115481E-2</v>
      </c>
      <c r="BB3" s="2">
        <f>[3]s5!BB27</f>
        <v>5.8387104028972382E-2</v>
      </c>
      <c r="BC3" s="2">
        <f>[3]s5!BD27</f>
        <v>4.7630096121565893E-2</v>
      </c>
      <c r="BD3" s="2">
        <f>[3]s5!BE27</f>
        <v>4.2233107170635324E-2</v>
      </c>
      <c r="BE3" s="2">
        <f>[3]s5!BF27</f>
        <v>3.6822103382353526E-2</v>
      </c>
      <c r="BF3" s="2">
        <f>[3]s5!BG27</f>
        <v>3.1395768947275846E-2</v>
      </c>
      <c r="BG3" s="2">
        <f>[3]s5!BH27</f>
        <v>2.5952753541154738E-2</v>
      </c>
      <c r="BH3" s="2">
        <f>[3]s5!BI27</f>
        <v>2.0491667341103883E-2</v>
      </c>
      <c r="BI3" s="2">
        <f>[3]s5!BJ27</f>
        <v>1.5011082668288191E-2</v>
      </c>
      <c r="BJ3" s="2">
        <f>[3]s5!BK27</f>
        <v>9.509519010424957E-3</v>
      </c>
      <c r="BK3" s="2">
        <f>[3]s5!BL27</f>
        <v>3.9854507843137743E-3</v>
      </c>
      <c r="BL3" s="2">
        <f>[3]s5!BM27</f>
        <v>-1.5627010614411587E-3</v>
      </c>
      <c r="BM3" s="2">
        <f>[3]s5!BN27</f>
        <v>-7.1365709109862839E-3</v>
      </c>
      <c r="BN3" s="2">
        <f>[3]s5!BO27</f>
        <v>-1.2737859658867898E-2</v>
      </c>
      <c r="BO3" s="2">
        <f>[3]s5!BP27</f>
        <v>-1.8368332039772277E-2</v>
      </c>
      <c r="BP3" s="2">
        <f>[3]s5!BQ27</f>
        <v>-2.4029821588508974E-2</v>
      </c>
      <c r="BQ3" s="2">
        <f>[3]s5!BR27</f>
        <v>-2.9724242254557311E-2</v>
      </c>
    </row>
    <row r="4" spans="1:69" x14ac:dyDescent="0.25">
      <c r="A4" s="8" t="s">
        <v>30</v>
      </c>
      <c r="B4" s="2">
        <f>[3]s5!B5</f>
        <v>290.49213666781867</v>
      </c>
      <c r="C4" s="2">
        <f>[3]s5!C5</f>
        <v>288.93253315179123</v>
      </c>
      <c r="D4" s="2">
        <f>[3]s5!D5</f>
        <v>287.48812555987473</v>
      </c>
      <c r="E4" s="2">
        <f>[3]s5!E5</f>
        <v>286.15510681769632</v>
      </c>
      <c r="F4" s="2">
        <f>[3]s5!F5</f>
        <v>284.9300266922537</v>
      </c>
      <c r="G4" s="2">
        <f>[3]s5!G5</f>
        <v>283.80976280928957</v>
      </c>
      <c r="H4" s="2">
        <f>[3]s5!H5</f>
        <v>282.79149535997448</v>
      </c>
      <c r="I4" s="2">
        <f>[3]s5!I5</f>
        <v>281.87268500659707</v>
      </c>
      <c r="J4" s="2">
        <f>[3]s5!J5</f>
        <v>281.05105357862675</v>
      </c>
      <c r="K4" s="2">
        <f>[3]s5!K5</f>
        <v>280.32456721743483</v>
      </c>
      <c r="L4" s="2">
        <f>[3]s5!L5</f>
        <v>279.69142168327755</v>
      </c>
      <c r="M4" s="2">
        <f>[3]s5!M5</f>
        <v>279.15002958409815</v>
      </c>
      <c r="N4" s="2">
        <f>[3]s5!N5</f>
        <v>278.69900932425003</v>
      </c>
      <c r="O4" s="2">
        <f>[3]s5!O5</f>
        <v>278.33717560375305</v>
      </c>
      <c r="P4" s="2">
        <f>[3]s5!P5</f>
        <v>278.06353132637946</v>
      </c>
      <c r="Q4" s="2">
        <f>[3]s5!Q5</f>
        <v>277.87726079866053</v>
      </c>
      <c r="R4" s="2">
        <f>[3]s5!R5</f>
        <v>277.77772412255854</v>
      </c>
      <c r="S4" s="2">
        <f>[3]s5!S5</f>
        <v>277.7644527026734</v>
      </c>
      <c r="T4" s="2">
        <f>[3]s5!T5</f>
        <v>277.83714580498622</v>
      </c>
      <c r="U4" s="2">
        <f>[3]s5!U5</f>
        <v>277.99566811874257</v>
      </c>
      <c r="V4" s="2">
        <f>[3]s5!V5</f>
        <v>278.24004828644223</v>
      </c>
      <c r="W4" s="2">
        <f>[3]s5!W5</f>
        <v>278.5704783794576</v>
      </c>
      <c r="X4" s="2">
        <f>[3]s5!X5</f>
        <v>278.98731430877211</v>
      </c>
      <c r="Y4" s="2">
        <f>[3]s5!Y5</f>
        <v>279.49107717203515</v>
      </c>
      <c r="Z4" s="2">
        <f>[3]s5!Z5</f>
        <v>280.08245554979061</v>
      </c>
      <c r="AA4" s="2">
        <f>[3]s5!AA5</f>
        <v>280.76230877567707</v>
      </c>
      <c r="AB4" s="2">
        <f>[3]s5!AB5</f>
        <v>281.53167121780899</v>
      </c>
      <c r="AC4" s="2">
        <f>[3]s5!AC5</f>
        <v>282.3917576218069</v>
      </c>
      <c r="AD4" s="2">
        <f>[3]s5!AD5</f>
        <v>283.343969580281</v>
      </c>
      <c r="AE4" s="2">
        <f>[3]s5!AE5</f>
        <v>284.38990320941485</v>
      </c>
      <c r="AF4" s="2">
        <f>[3]s5!AF5</f>
        <v>285.53135813100835</v>
      </c>
      <c r="AG4" s="2">
        <f>[3]s5!AG5</f>
        <v>286.77034787842013</v>
      </c>
      <c r="AH4" s="2">
        <f>[3]s5!AH5</f>
        <v>288.10911186791333</v>
      </c>
      <c r="AI4" s="2">
        <f>[3]s5!AI5</f>
        <v>289.55012910355561</v>
      </c>
      <c r="AJ4" s="2">
        <f>[3]s5!AJ5</f>
        <v>291.09613381505551</v>
      </c>
      <c r="AK4" s="2">
        <f>[3]s5!AK5</f>
        <v>292.75013326464557</v>
      </c>
      <c r="AL4" s="2">
        <f>[3]s5!AL5</f>
        <v>294.51542800276371</v>
      </c>
      <c r="AM4" s="2">
        <f>[3]s5!AM5</f>
        <v>296.39563490443601</v>
      </c>
      <c r="AN4" s="2">
        <f>[3]s5!AN5</f>
        <v>298.39471338105932</v>
      </c>
      <c r="AO4" s="2">
        <f>[3]s5!AO5</f>
        <v>300.51699523832531</v>
      </c>
      <c r="AP4" s="2">
        <f>[3]s5!AP5</f>
        <v>302.76721874383691</v>
      </c>
      <c r="AQ4" s="2">
        <f>[3]s5!AQ5</f>
        <v>305.15056758186415</v>
      </c>
      <c r="AR4" s="2">
        <f>[3]s5!AR5</f>
        <v>307.67271551359397</v>
      </c>
      <c r="AS4" s="2">
        <f>[3]s5!AS5</f>
        <v>310.33987773664205</v>
      </c>
      <c r="AT4" s="2">
        <f>[3]s5!AT5</f>
        <v>313.1588701577823</v>
      </c>
      <c r="AU4" s="2">
        <f>[3]s5!AU5</f>
        <v>316.13717807132628</v>
      </c>
      <c r="AV4" s="2">
        <f>[3]s5!AV5</f>
        <v>319.28303609083736</v>
      </c>
      <c r="AW4" s="2">
        <f>[3]s5!AW5</f>
        <v>322.6055216392831</v>
      </c>
      <c r="AX4" s="2">
        <f>[3]s5!AX5</f>
        <v>326.11466489632471</v>
      </c>
      <c r="AY4" s="2">
        <f>[3]s5!AY5</f>
        <v>329.82157888514655</v>
      </c>
      <c r="AZ4" s="2">
        <f>[3]s5!AZ5</f>
        <v>333.73861441258362</v>
      </c>
      <c r="BA4" s="2">
        <f>[3]s5!BA5</f>
        <v>337.87954597869788</v>
      </c>
      <c r="BB4" s="2">
        <f>[3]s5!BB5</f>
        <v>342.25979666761651</v>
      </c>
      <c r="BC4" s="2">
        <f>[3]s5!BD5</f>
        <v>351.80990174534537</v>
      </c>
      <c r="BD4" s="2">
        <f>[3]s5!BE5</f>
        <v>357.02165536701517</v>
      </c>
      <c r="BE4" s="2">
        <f>[3]s5!BF5</f>
        <v>362.55748174633675</v>
      </c>
      <c r="BF4" s="2">
        <f>[3]s5!BG5</f>
        <v>368.44678883250742</v>
      </c>
      <c r="BG4" s="2">
        <f>[3]s5!BH5</f>
        <v>374.72377380246428</v>
      </c>
      <c r="BH4" s="2">
        <f>[3]s5!BI5</f>
        <v>381.42860360311772</v>
      </c>
      <c r="BI4" s="2">
        <f>[3]s5!BJ5</f>
        <v>388.60901656732233</v>
      </c>
      <c r="BJ4" s="2">
        <f>[3]s5!BK5</f>
        <v>396.32255222751763</v>
      </c>
      <c r="BK4" s="2">
        <f>[3]s5!BL5</f>
        <v>404.63975317832092</v>
      </c>
      <c r="BL4" s="2">
        <f>[3]s5!BM5</f>
        <v>413.64893888742887</v>
      </c>
      <c r="BM4" s="2">
        <f>[3]s5!BN5</f>
        <v>423.46366387674158</v>
      </c>
      <c r="BN4" s="2">
        <f>[3]s5!BO5</f>
        <v>434.23508782822785</v>
      </c>
      <c r="BO4" s="2">
        <f>[3]s5!BP5</f>
        <v>446.1741888105006</v>
      </c>
      <c r="BP4" s="2">
        <f>[3]s5!BQ5</f>
        <v>459.59634766890315</v>
      </c>
      <c r="BQ4" s="2">
        <f>[3]s5!BR5</f>
        <v>475.02736150896777</v>
      </c>
    </row>
    <row r="5" spans="1:69" x14ac:dyDescent="0.25">
      <c r="A5" s="8" t="s">
        <v>31</v>
      </c>
      <c r="B5" s="2">
        <f>[3]s5!B29</f>
        <v>274.43511055712338</v>
      </c>
      <c r="C5" s="2">
        <f>[3]s5!C29</f>
        <v>274.13821644555856</v>
      </c>
      <c r="D5" s="2">
        <f>[3]s5!D29</f>
        <v>273.84782488212079</v>
      </c>
      <c r="E5" s="2">
        <f>[3]s5!E29</f>
        <v>273.56377274288701</v>
      </c>
      <c r="F5" s="2">
        <f>[3]s5!F29</f>
        <v>273.28590499794171</v>
      </c>
      <c r="G5" s="2">
        <f>[3]s5!G29</f>
        <v>273.01407432095078</v>
      </c>
      <c r="H5" s="2">
        <f>[3]s5!H29</f>
        <v>272.74814079757579</v>
      </c>
      <c r="I5" s="2">
        <f>[3]s5!I29</f>
        <v>272.4879714294546</v>
      </c>
      <c r="J5" s="2">
        <f>[3]s5!J29</f>
        <v>272.23343997191091</v>
      </c>
      <c r="K5" s="2">
        <f>[3]s5!K29</f>
        <v>271.98442654038212</v>
      </c>
      <c r="L5" s="2">
        <f>[3]s5!L29</f>
        <v>271.74081744007651</v>
      </c>
      <c r="M5" s="2">
        <f>[3]s5!M29</f>
        <v>271.50250477757936</v>
      </c>
      <c r="N5" s="2">
        <f>[3]s5!N29</f>
        <v>271.26938629723145</v>
      </c>
      <c r="O5" s="2">
        <f>[3]s5!O29</f>
        <v>271.04136518024217</v>
      </c>
      <c r="P5" s="2">
        <f>[3]s5!P29</f>
        <v>270.81834985533175</v>
      </c>
      <c r="Q5" s="2">
        <f>[3]s5!Q29</f>
        <v>270.60025370476723</v>
      </c>
      <c r="R5" s="2">
        <f>[3]s5!R29</f>
        <v>270.38699505420448</v>
      </c>
      <c r="S5" s="2">
        <f>[3]s5!S29</f>
        <v>270.17849685969639</v>
      </c>
      <c r="T5" s="2">
        <f>[3]s5!T29</f>
        <v>269.97468667382014</v>
      </c>
      <c r="U5" s="2">
        <f>[3]s5!U29</f>
        <v>269.77549644444025</v>
      </c>
      <c r="V5" s="2">
        <f>[3]s5!V29</f>
        <v>269.58086250338812</v>
      </c>
      <c r="W5" s="2">
        <f>[3]s5!W29</f>
        <v>269.39072527356825</v>
      </c>
      <c r="X5" s="2">
        <f>[3]s5!X29</f>
        <v>269.20502932488921</v>
      </c>
      <c r="Y5" s="2">
        <f>[3]s5!Y29</f>
        <v>269.02372328762488</v>
      </c>
      <c r="Z5" s="2">
        <f>[3]s5!Z29</f>
        <v>268.84675961475972</v>
      </c>
      <c r="AA5" s="2">
        <f>[3]s5!AA29</f>
        <v>268.67409474319555</v>
      </c>
      <c r="AB5" s="2">
        <f>[3]s5!AB29</f>
        <v>268.50568883549988</v>
      </c>
      <c r="AC5" s="2">
        <f>[3]s5!AC29</f>
        <v>268.3415058923602</v>
      </c>
      <c r="AD5" s="2">
        <f>[3]s5!AD29</f>
        <v>268.18151356701793</v>
      </c>
      <c r="AE5" s="2">
        <f>[3]s5!AE29</f>
        <v>268.025683279948</v>
      </c>
      <c r="AF5" s="2">
        <f>[3]s5!AF29</f>
        <v>267.87399008219484</v>
      </c>
      <c r="AG5" s="2">
        <f>[3]s5!AG29</f>
        <v>267.72641271822175</v>
      </c>
      <c r="AH5" s="2">
        <f>[3]s5!AH29</f>
        <v>267.58293359035008</v>
      </c>
      <c r="AI5" s="2">
        <f>[3]s5!AI29</f>
        <v>267.4435387861775</v>
      </c>
      <c r="AJ5" s="2">
        <f>[3]s5!AJ29</f>
        <v>267.30821808293916</v>
      </c>
      <c r="AK5" s="2">
        <f>[3]s5!AK29</f>
        <v>267.17696499679505</v>
      </c>
      <c r="AL5" s="2">
        <f>[3]s5!AL29</f>
        <v>267.04977678813833</v>
      </c>
      <c r="AM5" s="2">
        <f>[3]s5!AM29</f>
        <v>266.92665456257117</v>
      </c>
      <c r="AN5" s="2">
        <f>[3]s5!AN29</f>
        <v>266.80760327178882</v>
      </c>
      <c r="AO5" s="2">
        <f>[3]s5!AO29</f>
        <v>266.69263183105159</v>
      </c>
      <c r="AP5" s="2">
        <f>[3]s5!AP29</f>
        <v>266.58175319035684</v>
      </c>
      <c r="AQ5" s="2">
        <f>[3]s5!AQ29</f>
        <v>266.47498441619905</v>
      </c>
      <c r="AR5" s="2">
        <f>[3]s5!AR29</f>
        <v>266.37234681719912</v>
      </c>
      <c r="AS5" s="2">
        <f>[3]s5!AS29</f>
        <v>266.27386606745716</v>
      </c>
      <c r="AT5" s="2">
        <f>[3]s5!AT29</f>
        <v>266.17957237516657</v>
      </c>
      <c r="AU5" s="2">
        <f>[3]s5!AU29</f>
        <v>266.08950045585152</v>
      </c>
      <c r="AV5" s="2">
        <f>[3]s5!AV29</f>
        <v>266.00369007668468</v>
      </c>
      <c r="AW5" s="2">
        <f>[3]s5!AW29</f>
        <v>265.92218586462923</v>
      </c>
      <c r="AX5" s="2">
        <f>[3]s5!AX29</f>
        <v>265.84503771703504</v>
      </c>
      <c r="AY5" s="2">
        <f>[3]s5!AY29</f>
        <v>265.77230098557328</v>
      </c>
      <c r="AZ5" s="2">
        <f>[3]s5!AZ29</f>
        <v>265.70403672710052</v>
      </c>
      <c r="BA5" s="2">
        <f>[3]s5!BA29</f>
        <v>265.6403119878085</v>
      </c>
      <c r="BB5" s="2">
        <f>[3]s5!BB29</f>
        <v>265.58120011169734</v>
      </c>
      <c r="BC5" s="2">
        <f>[3]s5!BD29</f>
        <v>265.47714178610795</v>
      </c>
      <c r="BD5" s="2">
        <f>[3]s5!BE29</f>
        <v>265.43237668328175</v>
      </c>
      <c r="BE5" s="2">
        <f>[3]s5!BF29</f>
        <v>265.39258791445531</v>
      </c>
      <c r="BF5" s="2">
        <f>[3]s5!BG29</f>
        <v>265.35788600518589</v>
      </c>
      <c r="BG5" s="2">
        <f>[3]s5!BH29</f>
        <v>265.32839032327206</v>
      </c>
      <c r="BH5" s="2">
        <f>[3]s5!BI29</f>
        <v>265.3042296686744</v>
      </c>
      <c r="BI5" s="2">
        <f>[3]s5!BJ29</f>
        <v>265.28554290506656</v>
      </c>
      <c r="BJ5" s="2">
        <f>[3]s5!BK29</f>
        <v>265.27247968349138</v>
      </c>
      <c r="BK5" s="2">
        <f>[3]s5!BL29</f>
        <v>265.26520119242718</v>
      </c>
      <c r="BL5" s="2">
        <f>[3]s5!BM29</f>
        <v>265.26388101850057</v>
      </c>
      <c r="BM5" s="2">
        <f>[3]s5!BN29</f>
        <v>265.26870608498967</v>
      </c>
      <c r="BN5" s="2">
        <f>[3]s5!BO29</f>
        <v>265.27987768439203</v>
      </c>
      <c r="BO5" s="2">
        <f>[3]s5!BP29</f>
        <v>265.2976126236004</v>
      </c>
      <c r="BP5" s="2">
        <f>[3]s5!BQ29</f>
        <v>265.32214449928796</v>
      </c>
      <c r="BQ5" s="2">
        <f>[3]s5!BR29</f>
        <v>265.35372509510813</v>
      </c>
    </row>
    <row r="6" spans="1:69" x14ac:dyDescent="0.25">
      <c r="A6" s="8" t="s">
        <v>32</v>
      </c>
      <c r="B6" s="2">
        <f>[3]s5!B7</f>
        <v>1</v>
      </c>
      <c r="C6" s="2">
        <f>[3]s5!C7</f>
        <v>1</v>
      </c>
      <c r="D6" s="2">
        <f>[3]s5!D7</f>
        <v>1</v>
      </c>
      <c r="E6" s="2">
        <f>[3]s5!E7</f>
        <v>1</v>
      </c>
      <c r="F6" s="2">
        <f>[3]s5!F7</f>
        <v>1</v>
      </c>
      <c r="G6" s="2">
        <f>[3]s5!G7</f>
        <v>1</v>
      </c>
      <c r="H6" s="2">
        <f>[3]s5!H7</f>
        <v>1</v>
      </c>
      <c r="I6" s="2">
        <f>[3]s5!I7</f>
        <v>1</v>
      </c>
      <c r="J6" s="2">
        <f>[3]s5!J7</f>
        <v>1</v>
      </c>
      <c r="K6" s="2">
        <f>[3]s5!K7</f>
        <v>1</v>
      </c>
      <c r="L6" s="2">
        <f>[3]s5!L7</f>
        <v>1</v>
      </c>
      <c r="M6" s="2">
        <f>[3]s5!M7</f>
        <v>1</v>
      </c>
      <c r="N6" s="2">
        <f>[3]s5!N7</f>
        <v>1</v>
      </c>
      <c r="O6" s="2">
        <f>[3]s5!O7</f>
        <v>1</v>
      </c>
      <c r="P6" s="2">
        <f>[3]s5!P7</f>
        <v>1</v>
      </c>
      <c r="Q6" s="2">
        <f>[3]s5!Q7</f>
        <v>1</v>
      </c>
      <c r="R6" s="2">
        <f>[3]s5!R7</f>
        <v>1</v>
      </c>
      <c r="S6" s="2">
        <f>[3]s5!S7</f>
        <v>1</v>
      </c>
      <c r="T6" s="2">
        <f>[3]s5!T7</f>
        <v>1</v>
      </c>
      <c r="U6" s="2">
        <f>[3]s5!U7</f>
        <v>1</v>
      </c>
      <c r="V6" s="2">
        <f>[3]s5!V7</f>
        <v>1</v>
      </c>
      <c r="W6" s="2">
        <f>[3]s5!W7</f>
        <v>1</v>
      </c>
      <c r="X6" s="2">
        <f>[3]s5!X7</f>
        <v>1</v>
      </c>
      <c r="Y6" s="2">
        <f>[3]s5!Y7</f>
        <v>1</v>
      </c>
      <c r="Z6" s="2">
        <f>[3]s5!Z7</f>
        <v>1</v>
      </c>
      <c r="AA6" s="2">
        <f>[3]s5!AA7</f>
        <v>1</v>
      </c>
      <c r="AB6" s="2">
        <f>[3]s5!AB7</f>
        <v>1</v>
      </c>
      <c r="AC6" s="2">
        <f>[3]s5!AC7</f>
        <v>1</v>
      </c>
      <c r="AD6" s="2">
        <f>[3]s5!AD7</f>
        <v>1</v>
      </c>
      <c r="AE6" s="2">
        <f>[3]s5!AE7</f>
        <v>1</v>
      </c>
      <c r="AF6" s="2">
        <f>[3]s5!AF7</f>
        <v>1</v>
      </c>
      <c r="AG6" s="2">
        <f>[3]s5!AG7</f>
        <v>1</v>
      </c>
      <c r="AH6" s="2">
        <f>[3]s5!AH7</f>
        <v>1</v>
      </c>
      <c r="AI6" s="2">
        <f>[3]s5!AI7</f>
        <v>1</v>
      </c>
      <c r="AJ6" s="2">
        <f>[3]s5!AJ7</f>
        <v>1</v>
      </c>
      <c r="AK6" s="2">
        <f>[3]s5!AK7</f>
        <v>1</v>
      </c>
      <c r="AL6" s="2">
        <f>[3]s5!AL7</f>
        <v>1</v>
      </c>
      <c r="AM6" s="2">
        <f>[3]s5!AM7</f>
        <v>1</v>
      </c>
      <c r="AN6" s="2">
        <f>[3]s5!AN7</f>
        <v>1</v>
      </c>
      <c r="AO6" s="2">
        <f>[3]s5!AO7</f>
        <v>1</v>
      </c>
      <c r="AP6" s="2">
        <f>[3]s5!AP7</f>
        <v>1</v>
      </c>
      <c r="AQ6" s="2">
        <f>[3]s5!AQ7</f>
        <v>1</v>
      </c>
      <c r="AR6" s="2">
        <f>[3]s5!AR7</f>
        <v>1</v>
      </c>
      <c r="AS6" s="2">
        <f>[3]s5!AS7</f>
        <v>1</v>
      </c>
      <c r="AT6" s="2">
        <f>[3]s5!AT7</f>
        <v>1</v>
      </c>
      <c r="AU6" s="2">
        <f>[3]s5!AU7</f>
        <v>1</v>
      </c>
      <c r="AV6" s="2">
        <f>[3]s5!AV7</f>
        <v>1</v>
      </c>
      <c r="AW6" s="2">
        <f>[3]s5!AW7</f>
        <v>1</v>
      </c>
      <c r="AX6" s="2">
        <f>[3]s5!AX7</f>
        <v>1</v>
      </c>
      <c r="AY6" s="2">
        <f>[3]s5!AY7</f>
        <v>1</v>
      </c>
      <c r="AZ6" s="2">
        <f>[3]s5!AZ7</f>
        <v>1</v>
      </c>
      <c r="BA6" s="2">
        <f>[3]s5!BA7</f>
        <v>1</v>
      </c>
      <c r="BB6" s="2">
        <f>[3]s5!BB7</f>
        <v>1</v>
      </c>
      <c r="BC6" s="2">
        <f>[3]s5!BD7</f>
        <v>1</v>
      </c>
      <c r="BD6" s="2">
        <f>[3]s5!BE7</f>
        <v>1</v>
      </c>
      <c r="BE6" s="2">
        <f>[3]s5!BF7</f>
        <v>1</v>
      </c>
      <c r="BF6" s="2">
        <f>[3]s5!BG7</f>
        <v>1</v>
      </c>
      <c r="BG6" s="2">
        <f>[3]s5!BH7</f>
        <v>1</v>
      </c>
      <c r="BH6" s="2">
        <f>[3]s5!BI7</f>
        <v>1</v>
      </c>
      <c r="BI6" s="2">
        <f>[3]s5!BJ7</f>
        <v>1</v>
      </c>
      <c r="BJ6" s="2">
        <f>[3]s5!BK7</f>
        <v>1</v>
      </c>
      <c r="BK6" s="2">
        <f>[3]s5!BL7</f>
        <v>1</v>
      </c>
      <c r="BL6" s="2">
        <f>[3]s5!BM7</f>
        <v>1</v>
      </c>
      <c r="BM6" s="2">
        <f>[3]s5!BN7</f>
        <v>1</v>
      </c>
      <c r="BN6" s="2">
        <f>[3]s5!BO7</f>
        <v>1</v>
      </c>
      <c r="BO6" s="2">
        <f>[3]s5!BP7</f>
        <v>1</v>
      </c>
      <c r="BP6" s="2">
        <f>[3]s5!BQ7</f>
        <v>1</v>
      </c>
      <c r="BQ6" s="2">
        <f>[3]s5!BR7</f>
        <v>1</v>
      </c>
    </row>
    <row r="7" spans="1:69" x14ac:dyDescent="0.25">
      <c r="A7" s="8" t="s">
        <v>33</v>
      </c>
      <c r="B7" s="2">
        <f>[3]s5!B9</f>
        <v>1.3365840338798376</v>
      </c>
      <c r="C7" s="2">
        <f>[3]s5!C9</f>
        <v>1.3237958889554482</v>
      </c>
      <c r="D7" s="2">
        <f>[3]s5!D9</f>
        <v>1.3111848449972787</v>
      </c>
      <c r="E7" s="2">
        <f>[3]s5!E9</f>
        <v>1.2987450822119044</v>
      </c>
      <c r="F7" s="2">
        <f>[3]s5!F9</f>
        <v>1.2864710158510555</v>
      </c>
      <c r="G7" s="2">
        <f>[3]s5!G9</f>
        <v>1.2743572830639451</v>
      </c>
      <c r="H7" s="2">
        <f>[3]s5!H9</f>
        <v>1.262398728921643</v>
      </c>
      <c r="I7" s="2">
        <f>[3]s5!I9</f>
        <v>1.25059039866468</v>
      </c>
      <c r="J7" s="2">
        <f>[3]s5!J9</f>
        <v>1.2389275233653461</v>
      </c>
      <c r="K7" s="2">
        <f>[3]s5!K9</f>
        <v>1.2274055122574792</v>
      </c>
      <c r="L7" s="2">
        <f>[3]s5!L9</f>
        <v>1.216019940866405</v>
      </c>
      <c r="M7" s="2">
        <f>[3]s5!M9</f>
        <v>1.2047665454020295</v>
      </c>
      <c r="N7" s="2">
        <f>[3]s5!N9</f>
        <v>1.193641212747907</v>
      </c>
      <c r="O7" s="2">
        <f>[3]s5!O9</f>
        <v>1.1826399722217198</v>
      </c>
      <c r="P7" s="2">
        <f>[3]s5!P9</f>
        <v>1.1717589878861741</v>
      </c>
      <c r="Q7" s="2">
        <f>[3]s5!Q9</f>
        <v>1.1609945542648648</v>
      </c>
      <c r="R7" s="2">
        <f>[3]s5!R9</f>
        <v>1.150343085778724</v>
      </c>
      <c r="S7" s="2">
        <f>[3]s5!S9</f>
        <v>1.1398011144068523</v>
      </c>
      <c r="T7" s="2">
        <f>[3]s5!T9</f>
        <v>1.1293652810450654</v>
      </c>
      <c r="U7" s="2">
        <f>[3]s5!U9</f>
        <v>1.1190323316953679</v>
      </c>
      <c r="V7" s="2">
        <f>[3]s5!V9</f>
        <v>1.1087991093664189</v>
      </c>
      <c r="W7" s="2">
        <f>[3]s5!W9</f>
        <v>1.0986625538579784</v>
      </c>
      <c r="X7" s="2">
        <f>[3]s5!X9</f>
        <v>1.0886196930214072</v>
      </c>
      <c r="Y7" s="2">
        <f>[3]s5!Y9</f>
        <v>1.0786676381451401</v>
      </c>
      <c r="Z7" s="2">
        <f>[3]s5!Z9</f>
        <v>1.0688035840178305</v>
      </c>
      <c r="AA7" s="2">
        <f>[3]s5!AA9</f>
        <v>1.0590247986151884</v>
      </c>
      <c r="AB7" s="2">
        <f>[3]s5!AB9</f>
        <v>1.0493286247007905</v>
      </c>
      <c r="AC7" s="2">
        <f>[3]s5!AC9</f>
        <v>1.0397124716132529</v>
      </c>
      <c r="AD7" s="2">
        <f>[3]s5!AD9</f>
        <v>1.0301738158753371</v>
      </c>
      <c r="AE7" s="2">
        <f>[3]s5!AE9</f>
        <v>1.0207101936221585</v>
      </c>
      <c r="AF7" s="2">
        <f>[3]s5!AF9</f>
        <v>1.0113192007260234</v>
      </c>
      <c r="AG7" s="2">
        <f>[3]s5!AG9</f>
        <v>1.0019984874810917</v>
      </c>
      <c r="AH7" s="2">
        <f>[3]s5!AH9</f>
        <v>0.9927457566027269</v>
      </c>
      <c r="AI7" s="2">
        <f>[3]s5!AI9</f>
        <v>0.98355875971883178</v>
      </c>
      <c r="AJ7" s="2">
        <f>[3]s5!AJ9</f>
        <v>0.97443529498565928</v>
      </c>
      <c r="AK7" s="2">
        <f>[3]s5!AK9</f>
        <v>0.9653732036563879</v>
      </c>
      <c r="AL7" s="2">
        <f>[3]s5!AL9</f>
        <v>0.9563703685462992</v>
      </c>
      <c r="AM7" s="2">
        <f>[3]s5!AM9</f>
        <v>0.94742470966087811</v>
      </c>
      <c r="AN7" s="2">
        <f>[3]s5!AN9</f>
        <v>0.93853418374760367</v>
      </c>
      <c r="AO7" s="2">
        <f>[3]s5!AO9</f>
        <v>0.92969678021888724</v>
      </c>
      <c r="AP7" s="2">
        <f>[3]s5!AP9</f>
        <v>0.92091051914734712</v>
      </c>
      <c r="AQ7" s="2">
        <f>[3]s5!AQ9</f>
        <v>0.91217344947048407</v>
      </c>
      <c r="AR7" s="2">
        <f>[3]s5!AR9</f>
        <v>0.90348364604470699</v>
      </c>
      <c r="AS7" s="2">
        <f>[3]s5!AS9</f>
        <v>0.89483920731938071</v>
      </c>
      <c r="AT7" s="2">
        <f>[3]s5!AT9</f>
        <v>0.88623825160659864</v>
      </c>
      <c r="AU7" s="2">
        <f>[3]s5!AU9</f>
        <v>0.8776789233141864</v>
      </c>
      <c r="AV7" s="2">
        <f>[3]s5!AV9</f>
        <v>0.86915937320449377</v>
      </c>
      <c r="AW7" s="2">
        <f>[3]s5!AW9</f>
        <v>0.86067777403166601</v>
      </c>
      <c r="AX7" s="2">
        <f>[3]s5!AX9</f>
        <v>0.85223230880607115</v>
      </c>
      <c r="AY7" s="2">
        <f>[3]s5!AY9</f>
        <v>0.84382117067190943</v>
      </c>
      <c r="AZ7" s="2">
        <f>[3]s5!AZ9</f>
        <v>0.83544256081054291</v>
      </c>
      <c r="BA7" s="2">
        <f>[3]s5!BA9</f>
        <v>0.82709468576374068</v>
      </c>
      <c r="BB7" s="2">
        <f>[3]s5!BB9</f>
        <v>0.81877575478183628</v>
      </c>
      <c r="BC7" s="2">
        <f>[3]s5!BD9</f>
        <v>0.80221756611980488</v>
      </c>
      <c r="BD7" s="2">
        <f>[3]s5!BE9</f>
        <v>0.79397471836826472</v>
      </c>
      <c r="BE7" s="2">
        <f>[3]s5!BF9</f>
        <v>0.7857536351228932</v>
      </c>
      <c r="BF7" s="2">
        <f>[3]s5!BG9</f>
        <v>0.77755250266464171</v>
      </c>
      <c r="BG7" s="2">
        <f>[3]s5!BH9</f>
        <v>0.76936949537628874</v>
      </c>
      <c r="BH7" s="2">
        <f>[3]s5!BI9</f>
        <v>0.76120277196282293</v>
      </c>
      <c r="BI7" s="2">
        <f>[3]s5!BJ9</f>
        <v>0.75305047419473192</v>
      </c>
      <c r="BJ7" s="2">
        <f>[3]s5!BK9</f>
        <v>0.74491071912398144</v>
      </c>
      <c r="BK7" s="2">
        <f>[3]s5!BL9</f>
        <v>0.73678160006464888</v>
      </c>
      <c r="BL7" s="2">
        <f>[3]s5!BM9</f>
        <v>0.72866118119784995</v>
      </c>
      <c r="BM7" s="2">
        <f>[3]s5!BN9</f>
        <v>0.72054749461190859</v>
      </c>
      <c r="BN7" s="2">
        <f>[3]s5!BO9</f>
        <v>0.71243853362960152</v>
      </c>
      <c r="BO7" s="2">
        <f>[3]s5!BP9</f>
        <v>0.70433225135495747</v>
      </c>
      <c r="BP7" s="2">
        <f>[3]s5!BQ9</f>
        <v>0.69622655611677864</v>
      </c>
      <c r="BQ7" s="2">
        <f>[3]s5!BR9</f>
        <v>0.68811930418808331</v>
      </c>
    </row>
    <row r="8" spans="1:69" x14ac:dyDescent="0.25">
      <c r="A8" s="8" t="s">
        <v>34</v>
      </c>
      <c r="B8" s="2">
        <f>[3]s5!B11</f>
        <v>98.337242027614082</v>
      </c>
      <c r="C8" s="2">
        <f>[3]s5!C11</f>
        <v>100.9384554706113</v>
      </c>
      <c r="D8" s="2">
        <f>[3]s5!D11</f>
        <v>103.51357465452425</v>
      </c>
      <c r="E8" s="2">
        <f>[3]s5!E11</f>
        <v>106.06369453354297</v>
      </c>
      <c r="F8" s="2">
        <f>[3]s5!F11</f>
        <v>108.58987041569573</v>
      </c>
      <c r="G8" s="2">
        <f>[3]s5!G11</f>
        <v>111.09312041756779</v>
      </c>
      <c r="H8" s="2">
        <f>[3]s5!H11</f>
        <v>113.57442766885701</v>
      </c>
      <c r="I8" s="2">
        <f>[3]s5!I11</f>
        <v>116.03474268525596</v>
      </c>
      <c r="J8" s="2">
        <f>[3]s5!J11</f>
        <v>118.47498519867571</v>
      </c>
      <c r="K8" s="2">
        <f>[3]s5!K11</f>
        <v>120.89604621122461</v>
      </c>
      <c r="L8" s="2">
        <f>[3]s5!L11</f>
        <v>123.29878965930861</v>
      </c>
      <c r="M8" s="2">
        <f>[3]s5!M11</f>
        <v>125.68405431752858</v>
      </c>
      <c r="N8" s="2">
        <f>[3]s5!N11</f>
        <v>128.05265531834141</v>
      </c>
      <c r="O8" s="2">
        <f>[3]s5!O11</f>
        <v>130.40538566103825</v>
      </c>
      <c r="P8" s="2">
        <f>[3]s5!P11</f>
        <v>132.74301764855562</v>
      </c>
      <c r="Q8" s="2">
        <f>[3]s5!Q11</f>
        <v>135.06630444405286</v>
      </c>
      <c r="R8" s="2">
        <f>[3]s5!R11</f>
        <v>137.37598114145206</v>
      </c>
      <c r="S8" s="2">
        <f>[3]s5!S11</f>
        <v>139.67276627543427</v>
      </c>
      <c r="T8" s="2">
        <f>[3]s5!T11</f>
        <v>141.95736285477523</v>
      </c>
      <c r="U8" s="2">
        <f>[3]s5!U11</f>
        <v>144.23045963646607</v>
      </c>
      <c r="V8" s="2">
        <f>[3]s5!V11</f>
        <v>146.49273205707075</v>
      </c>
      <c r="W8" s="2">
        <f>[3]s5!W11</f>
        <v>148.74484362388367</v>
      </c>
      <c r="X8" s="2">
        <f>[3]s5!X11</f>
        <v>150.98744669408893</v>
      </c>
      <c r="Y8" s="2">
        <f>[3]s5!Y11</f>
        <v>153.22118347524577</v>
      </c>
      <c r="Z8" s="2">
        <f>[3]s5!Z11</f>
        <v>155.44668729658312</v>
      </c>
      <c r="AA8" s="2">
        <f>[3]s5!AA11</f>
        <v>157.66458315013497</v>
      </c>
      <c r="AB8" s="2">
        <f>[3]s5!AB11</f>
        <v>159.87548899270553</v>
      </c>
      <c r="AC8" s="2">
        <f>[3]s5!AC11</f>
        <v>162.08001636229389</v>
      </c>
      <c r="AD8" s="2">
        <f>[3]s5!AD11</f>
        <v>164.27877155934772</v>
      </c>
      <c r="AE8" s="2">
        <f>[3]s5!AE11</f>
        <v>166.47235625803589</v>
      </c>
      <c r="AF8" s="2">
        <f>[3]s5!AF11</f>
        <v>168.66136861532971</v>
      </c>
      <c r="AG8" s="2">
        <f>[3]s5!AG11</f>
        <v>170.84640400138863</v>
      </c>
      <c r="AH8" s="2">
        <f>[3]s5!AH11</f>
        <v>173.02805594138647</v>
      </c>
      <c r="AI8" s="2">
        <f>[3]s5!AI11</f>
        <v>175.20691694983176</v>
      </c>
      <c r="AJ8" s="2">
        <f>[3]s5!AJ11</f>
        <v>177.38357943664928</v>
      </c>
      <c r="AK8" s="2">
        <f>[3]s5!AK11</f>
        <v>179.55863654490582</v>
      </c>
      <c r="AL8" s="2">
        <f>[3]s5!AL11</f>
        <v>181.73268311749672</v>
      </c>
      <c r="AM8" s="2">
        <f>[3]s5!AM11</f>
        <v>183.90631648723271</v>
      </c>
      <c r="AN8" s="2">
        <f>[3]s5!AN11</f>
        <v>186.08013753423589</v>
      </c>
      <c r="AO8" s="2">
        <f>[3]s5!AO11</f>
        <v>188.25475152469329</v>
      </c>
      <c r="AP8" s="2">
        <f>[3]s5!AP11</f>
        <v>190.43076910516433</v>
      </c>
      <c r="AQ8" s="2">
        <f>[3]s5!AQ11</f>
        <v>192.60880733354375</v>
      </c>
      <c r="AR8" s="2">
        <f>[3]s5!AR11</f>
        <v>194.78949066765711</v>
      </c>
      <c r="AS8" s="2">
        <f>[3]s5!AS11</f>
        <v>196.97345202854169</v>
      </c>
      <c r="AT8" s="2">
        <f>[3]s5!AT11</f>
        <v>199.16133382202216</v>
      </c>
      <c r="AU8" s="2">
        <f>[3]s5!AU11</f>
        <v>201.35378958683705</v>
      </c>
      <c r="AV8" s="2">
        <f>[3]s5!AV11</f>
        <v>203.55148417760259</v>
      </c>
      <c r="AW8" s="2">
        <f>[3]s5!AW11</f>
        <v>205.75509607153884</v>
      </c>
      <c r="AX8" s="2">
        <f>[3]s5!AX11</f>
        <v>207.96531814242385</v>
      </c>
      <c r="AY8" s="2">
        <f>[3]s5!AY11</f>
        <v>210.18285918519294</v>
      </c>
      <c r="AZ8" s="2">
        <f>[3]s5!AZ11</f>
        <v>212.40844540235523</v>
      </c>
      <c r="BA8" s="2">
        <f>[3]s5!BA11</f>
        <v>214.64282195000999</v>
      </c>
      <c r="BB8" s="2">
        <f>[3]s5!BB11</f>
        <v>216.88675458609885</v>
      </c>
      <c r="BC8" s="2">
        <f>[3]s5!BD11</f>
        <v>221.40646513539025</v>
      </c>
      <c r="BD8" s="2">
        <f>[3]s5!BE11</f>
        <v>223.68389409488213</v>
      </c>
      <c r="BE8" s="2">
        <f>[3]s5!BF11</f>
        <v>225.9741856695247</v>
      </c>
      <c r="BF8" s="2">
        <f>[3]s5!BG11</f>
        <v>228.27823775456713</v>
      </c>
      <c r="BG8" s="2">
        <f>[3]s5!BH11</f>
        <v>230.59698153744282</v>
      </c>
      <c r="BH8" s="2">
        <f>[3]s5!BI11</f>
        <v>232.93138415139944</v>
      </c>
      <c r="BI8" s="2">
        <f>[3]s5!BJ11</f>
        <v>235.28245163852986</v>
      </c>
      <c r="BJ8" s="2">
        <f>[3]s5!BK11</f>
        <v>237.65123194085808</v>
      </c>
      <c r="BK8" s="2">
        <f>[3]s5!BL11</f>
        <v>240.03881845921111</v>
      </c>
      <c r="BL8" s="2">
        <f>[3]s5!BM11</f>
        <v>242.44635369424924</v>
      </c>
      <c r="BM8" s="2">
        <f>[3]s5!BN11</f>
        <v>244.87503329837693</v>
      </c>
      <c r="BN8" s="2">
        <f>[3]s5!BO11</f>
        <v>247.32611041791219</v>
      </c>
      <c r="BO8" s="2">
        <f>[3]s5!BP11</f>
        <v>249.80090056994138</v>
      </c>
      <c r="BP8" s="2">
        <f>[3]s5!BQ11</f>
        <v>252.30078689265665</v>
      </c>
      <c r="BQ8" s="2">
        <f>[3]s5!BR11</f>
        <v>254.82722588661929</v>
      </c>
    </row>
    <row r="9" spans="1:69" x14ac:dyDescent="0.25">
      <c r="A9" s="8" t="s">
        <v>35</v>
      </c>
      <c r="B9" s="2">
        <f>[3]s5!B13</f>
        <v>171.67163374310365</v>
      </c>
      <c r="C9" s="2">
        <f>[3]s5!C13</f>
        <v>169.71609239518449</v>
      </c>
      <c r="D9" s="2">
        <f>[3]s5!D13</f>
        <v>167.76150744887562</v>
      </c>
      <c r="E9" s="2">
        <f>[3]s5!E13</f>
        <v>165.80731920835251</v>
      </c>
      <c r="F9" s="2">
        <f>[3]s5!F13</f>
        <v>163.85297359826333</v>
      </c>
      <c r="G9" s="2">
        <f>[3]s5!G13</f>
        <v>161.89792125262619</v>
      </c>
      <c r="H9" s="2">
        <f>[3]s5!H13</f>
        <v>159.94161670773997</v>
      </c>
      <c r="I9" s="2">
        <f>[3]s5!I13</f>
        <v>157.98351737591813</v>
      </c>
      <c r="J9" s="2">
        <f>[3]s5!J13</f>
        <v>156.02308286353409</v>
      </c>
      <c r="K9" s="2">
        <f>[3]s5!K13</f>
        <v>154.05977403592698</v>
      </c>
      <c r="L9" s="2">
        <f>[3]s5!L13</f>
        <v>152.09305232049786</v>
      </c>
      <c r="M9" s="2">
        <f>[3]s5!M13</f>
        <v>150.12237874459683</v>
      </c>
      <c r="N9" s="2">
        <f>[3]s5!N13</f>
        <v>148.1472132166443</v>
      </c>
      <c r="O9" s="2">
        <f>[3]s5!O13</f>
        <v>146.16701375383087</v>
      </c>
      <c r="P9" s="2">
        <f>[3]s5!P13</f>
        <v>144.18123570804298</v>
      </c>
      <c r="Q9" s="2">
        <f>[3]s5!Q13</f>
        <v>142.18933082720773</v>
      </c>
      <c r="R9" s="2">
        <f>[3]s5!R13</f>
        <v>140.19074667050671</v>
      </c>
      <c r="S9" s="2">
        <f>[3]s5!S13</f>
        <v>138.18492559107605</v>
      </c>
      <c r="T9" s="2">
        <f>[3]s5!T13</f>
        <v>136.1713040712259</v>
      </c>
      <c r="U9" s="2">
        <f>[3]s5!U13</f>
        <v>134.14931179442848</v>
      </c>
      <c r="V9" s="2">
        <f>[3]s5!V13</f>
        <v>132.11837096512312</v>
      </c>
      <c r="W9" s="2">
        <f>[3]s5!W13</f>
        <v>130.07789516402522</v>
      </c>
      <c r="X9" s="2">
        <f>[3]s5!X13</f>
        <v>128.02728869509781</v>
      </c>
      <c r="Y9" s="2">
        <f>[3]s5!Y13</f>
        <v>125.96594568574116</v>
      </c>
      <c r="Z9" s="2">
        <f>[3]s5!Z13</f>
        <v>123.89324887931971</v>
      </c>
      <c r="AA9" s="2">
        <f>[3]s5!AA13</f>
        <v>121.80856904704946</v>
      </c>
      <c r="AB9" s="2">
        <f>[3]s5!AB13</f>
        <v>119.71126364054389</v>
      </c>
      <c r="AC9" s="2">
        <f>[3]s5!AC13</f>
        <v>117.60067602800567</v>
      </c>
      <c r="AD9" s="2">
        <f>[3]s5!AD13</f>
        <v>115.47613414032639</v>
      </c>
      <c r="AE9" s="2">
        <f>[3]s5!AE13</f>
        <v>113.33694960173652</v>
      </c>
      <c r="AF9" s="2">
        <f>[3]s5!AF13</f>
        <v>111.18241632265918</v>
      </c>
      <c r="AG9" s="2">
        <f>[3]s5!AG13</f>
        <v>109.01180939566684</v>
      </c>
      <c r="AH9" s="2">
        <f>[3]s5!AH13</f>
        <v>106.82438372177627</v>
      </c>
      <c r="AI9" s="2">
        <f>[3]s5!AI13</f>
        <v>104.61937267506933</v>
      </c>
      <c r="AJ9" s="2">
        <f>[3]s5!AJ13</f>
        <v>102.39598662585749</v>
      </c>
      <c r="AK9" s="2">
        <f>[3]s5!AK13</f>
        <v>100.15341145976122</v>
      </c>
      <c r="AL9" s="2">
        <f>[3]s5!AL13</f>
        <v>97.890806887746251</v>
      </c>
      <c r="AM9" s="2">
        <f>[3]s5!AM13</f>
        <v>95.607304857367311</v>
      </c>
      <c r="AN9" s="2">
        <f>[3]s5!AN13</f>
        <v>93.302007600686053</v>
      </c>
      <c r="AO9" s="2">
        <f>[3]s5!AO13</f>
        <v>90.973985818888934</v>
      </c>
      <c r="AP9" s="2">
        <f>[3]s5!AP13</f>
        <v>88.622276608285532</v>
      </c>
      <c r="AQ9" s="2">
        <f>[3]s5!AQ13</f>
        <v>86.245881242278571</v>
      </c>
      <c r="AR9" s="2">
        <f>[3]s5!AR13</f>
        <v>83.843762888907023</v>
      </c>
      <c r="AS9" s="2">
        <f>[3]s5!AS13</f>
        <v>81.414844130646699</v>
      </c>
      <c r="AT9" s="2">
        <f>[3]s5!AT13</f>
        <v>78.95800440620917</v>
      </c>
      <c r="AU9" s="2">
        <f>[3]s5!AU13</f>
        <v>76.472076609560446</v>
      </c>
      <c r="AV9" s="2">
        <f>[3]s5!AV13</f>
        <v>73.955845196829472</v>
      </c>
      <c r="AW9" s="2">
        <f>[3]s5!AW13</f>
        <v>71.40804173793012</v>
      </c>
      <c r="AX9" s="2">
        <f>[3]s5!AX13</f>
        <v>68.827342026551662</v>
      </c>
      <c r="AY9" s="2">
        <f>[3]s5!AY13</f>
        <v>66.212362156633034</v>
      </c>
      <c r="AZ9" s="2">
        <f>[3]s5!AZ13</f>
        <v>63.561654435068775</v>
      </c>
      <c r="BA9" s="2">
        <f>[3]s5!BA13</f>
        <v>60.87370300703482</v>
      </c>
      <c r="BB9" s="2">
        <f>[3]s5!BB13</f>
        <v>58.146919121653625</v>
      </c>
      <c r="BC9" s="2">
        <f>[3]s5!BD13</f>
        <v>52.570102933261253</v>
      </c>
      <c r="BD9" s="2">
        <f>[3]s5!BE13</f>
        <v>49.716480205829569</v>
      </c>
      <c r="BE9" s="2">
        <f>[3]s5!BF13</f>
        <v>46.816831252453461</v>
      </c>
      <c r="BF9" s="2">
        <f>[3]s5!BG13</f>
        <v>43.86911643493567</v>
      </c>
      <c r="BG9" s="2">
        <f>[3]s5!BH13</f>
        <v>40.871184945465622</v>
      </c>
      <c r="BH9" s="2">
        <f>[3]s5!BI13</f>
        <v>37.820766369849046</v>
      </c>
      <c r="BI9" s="2">
        <f>[3]s5!BJ13</f>
        <v>34.715461343351151</v>
      </c>
      <c r="BJ9" s="2">
        <f>[3]s5!BK13</f>
        <v>31.552731610294749</v>
      </c>
      <c r="BK9" s="2">
        <f>[3]s5!BL13</f>
        <v>28.329888712953636</v>
      </c>
      <c r="BL9" s="2">
        <f>[3]s5!BM13</f>
        <v>25.044081870894477</v>
      </c>
      <c r="BM9" s="2">
        <f>[3]s5!BN13</f>
        <v>21.69228453536283</v>
      </c>
      <c r="BN9" s="2">
        <f>[3]s5!BO13</f>
        <v>18.271279684842842</v>
      </c>
      <c r="BO9" s="2">
        <f>[3]s5!BP13</f>
        <v>14.777643416239524</v>
      </c>
      <c r="BP9" s="2">
        <f>[3]s5!BQ13</f>
        <v>11.207726927156276</v>
      </c>
      <c r="BQ9" s="2">
        <f>[3]s5!BR13</f>
        <v>7.5576365881425156</v>
      </c>
    </row>
    <row r="10" spans="1:69" x14ac:dyDescent="0.25">
      <c r="A10" s="8" t="s">
        <v>36</v>
      </c>
      <c r="B10" s="2">
        <f>[3]s5!B15</f>
        <v>158.68499956523118</v>
      </c>
      <c r="C10" s="2">
        <f>[3]s5!C15</f>
        <v>160.13734698571457</v>
      </c>
      <c r="D10" s="2">
        <f>[3]s5!D15</f>
        <v>161.57614976928818</v>
      </c>
      <c r="E10" s="2">
        <f>[3]s5!E15</f>
        <v>163.00203581628554</v>
      </c>
      <c r="F10" s="2">
        <f>[3]s5!F15</f>
        <v>164.41561082524271</v>
      </c>
      <c r="G10" s="2">
        <f>[3]s5!G15</f>
        <v>165.81745974036988</v>
      </c>
      <c r="H10" s="2">
        <f>[3]s5!H15</f>
        <v>167.20814830547636</v>
      </c>
      <c r="I10" s="2">
        <f>[3]s5!I15</f>
        <v>168.58822390488368</v>
      </c>
      <c r="J10" s="2">
        <f>[3]s5!J15</f>
        <v>169.95821717717993</v>
      </c>
      <c r="K10" s="2">
        <f>[3]s5!K15</f>
        <v>171.31864286305213</v>
      </c>
      <c r="L10" s="2">
        <f>[3]s5!L15</f>
        <v>172.6700011549882</v>
      </c>
      <c r="M10" s="2">
        <f>[3]s5!M15</f>
        <v>174.01277831765782</v>
      </c>
      <c r="N10" s="2">
        <f>[3]s5!N15</f>
        <v>175.34744783670422</v>
      </c>
      <c r="O10" s="2">
        <f>[3]s5!O15</f>
        <v>176.67447137083465</v>
      </c>
      <c r="P10" s="2">
        <f>[3]s5!P15</f>
        <v>177.99429964993243</v>
      </c>
      <c r="Q10" s="2">
        <f>[3]s5!Q15</f>
        <v>179.30737296949678</v>
      </c>
      <c r="R10" s="2">
        <f>[3]s5!R15</f>
        <v>180.61412245816373</v>
      </c>
      <c r="S10" s="2">
        <f>[3]s5!S15</f>
        <v>181.91497035609959</v>
      </c>
      <c r="T10" s="2">
        <f>[3]s5!T15</f>
        <v>183.21033107340489</v>
      </c>
      <c r="U10" s="2">
        <f>[3]s5!U15</f>
        <v>184.50061166781731</v>
      </c>
      <c r="V10" s="2">
        <f>[3]s5!V15</f>
        <v>185.78621286756203</v>
      </c>
      <c r="W10" s="2">
        <f>[3]s5!W15</f>
        <v>187.06752912040668</v>
      </c>
      <c r="X10" s="2">
        <f>[3]s5!X15</f>
        <v>188.34494972097318</v>
      </c>
      <c r="Y10" s="2">
        <f>[3]s5!Y15</f>
        <v>189.61885944058866</v>
      </c>
      <c r="Z10" s="2">
        <f>[3]s5!Z15</f>
        <v>190.88963856711081</v>
      </c>
      <c r="AA10" s="2">
        <f>[3]s5!AA15</f>
        <v>192.15766428691992</v>
      </c>
      <c r="AB10" s="2">
        <f>[3]s5!AB15</f>
        <v>193.42331055274559</v>
      </c>
      <c r="AC10" s="2">
        <f>[3]s5!AC15</f>
        <v>194.68694923205442</v>
      </c>
      <c r="AD10" s="2">
        <f>[3]s5!AD15</f>
        <v>195.94895012352438</v>
      </c>
      <c r="AE10" s="2">
        <f>[3]s5!AE15</f>
        <v>197.2096820607471</v>
      </c>
      <c r="AF10" s="2">
        <f>[3]s5!AF15</f>
        <v>198.46951301949193</v>
      </c>
      <c r="AG10" s="2">
        <f>[3]s5!AG15</f>
        <v>199.72881096103134</v>
      </c>
      <c r="AH10" s="2">
        <f>[3]s5!AH15</f>
        <v>200.98794425344909</v>
      </c>
      <c r="AI10" s="2">
        <f>[3]s5!AI15</f>
        <v>202.24728231359313</v>
      </c>
      <c r="AJ10" s="2">
        <f>[3]s5!AJ15</f>
        <v>203.50719611680304</v>
      </c>
      <c r="AK10" s="2">
        <f>[3]s5!AK15</f>
        <v>204.76805887137556</v>
      </c>
      <c r="AL10" s="2">
        <f>[3]s5!AL15</f>
        <v>206.03024645286001</v>
      </c>
      <c r="AM10" s="2">
        <f>[3]s5!AM15</f>
        <v>207.29413825714204</v>
      </c>
      <c r="AN10" s="2">
        <f>[3]s5!AN15</f>
        <v>208.56011752942533</v>
      </c>
      <c r="AO10" s="2">
        <f>[3]s5!AO15</f>
        <v>209.8285722288613</v>
      </c>
      <c r="AP10" s="2">
        <f>[3]s5!AP15</f>
        <v>211.09989563135363</v>
      </c>
      <c r="AQ10" s="2">
        <f>[3]s5!AQ15</f>
        <v>212.37448692909771</v>
      </c>
      <c r="AR10" s="2">
        <f>[3]s5!AR15</f>
        <v>213.65275202808044</v>
      </c>
      <c r="AS10" s="2">
        <f>[3]s5!AS15</f>
        <v>214.93510429205381</v>
      </c>
      <c r="AT10" s="2">
        <f>[3]s5!AT15</f>
        <v>216.22196553462115</v>
      </c>
      <c r="AU10" s="2">
        <f>[3]s5!AU15</f>
        <v>217.51376555216453</v>
      </c>
      <c r="AV10" s="2">
        <f>[3]s5!AV15</f>
        <v>218.81094560358596</v>
      </c>
      <c r="AW10" s="2">
        <f>[3]s5!AW15</f>
        <v>220.11395661807956</v>
      </c>
      <c r="AX10" s="2">
        <f>[3]s5!AX15</f>
        <v>221.42326156851283</v>
      </c>
      <c r="AY10" s="2">
        <f>[3]s5!AY15</f>
        <v>222.73933615132148</v>
      </c>
      <c r="AZ10" s="2">
        <f>[3]s5!AZ15</f>
        <v>224.06266981988114</v>
      </c>
      <c r="BA10" s="2">
        <f>[3]s5!BA15</f>
        <v>225.39376697141998</v>
      </c>
      <c r="BB10" s="2">
        <f>[3]s5!BB15</f>
        <v>226.7331482014026</v>
      </c>
      <c r="BC10" s="2">
        <f>[3]s5!BD15</f>
        <v>229.43893327325688</v>
      </c>
      <c r="BD10" s="2">
        <f>[3]s5!BE15</f>
        <v>230.80647139078192</v>
      </c>
      <c r="BE10" s="2">
        <f>[3]s5!BF15</f>
        <v>232.18456426444098</v>
      </c>
      <c r="BF10" s="2">
        <f>[3]s5!BG15</f>
        <v>233.57383462595911</v>
      </c>
      <c r="BG10" s="2">
        <f>[3]s5!BH15</f>
        <v>234.97493054829772</v>
      </c>
      <c r="BH10" s="2">
        <f>[3]s5!BI15</f>
        <v>236.38852758194002</v>
      </c>
      <c r="BI10" s="2">
        <f>[3]s5!BJ15</f>
        <v>237.81533059741551</v>
      </c>
      <c r="BJ10" s="2">
        <f>[3]s5!BK15</f>
        <v>239.25607692361322</v>
      </c>
      <c r="BK10" s="2">
        <f>[3]s5!BL15</f>
        <v>240.71153813473501</v>
      </c>
      <c r="BL10" s="2">
        <f>[3]s5!BM15</f>
        <v>242.18252313634281</v>
      </c>
      <c r="BM10" s="2">
        <f>[3]s5!BN15</f>
        <v>243.66988103610615</v>
      </c>
      <c r="BN10" s="2">
        <f>[3]s5!BO15</f>
        <v>245.17450493176938</v>
      </c>
      <c r="BO10" s="2">
        <f>[3]s5!BP15</f>
        <v>246.69733501091793</v>
      </c>
      <c r="BP10" s="2">
        <f>[3]s5!BQ15</f>
        <v>248.2393624984046</v>
      </c>
      <c r="BQ10" s="2">
        <f>[3]s5!BR15</f>
        <v>249.80163445799332</v>
      </c>
    </row>
    <row r="11" spans="1:69" x14ac:dyDescent="0.25">
      <c r="A11" s="8" t="s">
        <v>37</v>
      </c>
      <c r="B11" s="2">
        <f>[3]s5!B17</f>
        <v>110.76758262393666</v>
      </c>
      <c r="C11" s="2">
        <f>[3]s5!C17</f>
        <v>109.67573565034499</v>
      </c>
      <c r="D11" s="2">
        <f>[3]s5!D17</f>
        <v>108.58364488162101</v>
      </c>
      <c r="E11" s="2">
        <f>[3]s5!E17</f>
        <v>107.4909702079927</v>
      </c>
      <c r="F11" s="2">
        <f>[3]s5!F17</f>
        <v>106.39737422075773</v>
      </c>
      <c r="G11" s="2">
        <f>[3]s5!G17</f>
        <v>105.30252163512881</v>
      </c>
      <c r="H11" s="2">
        <f>[3]s5!H17</f>
        <v>104.20607857283525</v>
      </c>
      <c r="I11" s="2">
        <f>[3]s5!I17</f>
        <v>103.10771235315416</v>
      </c>
      <c r="J11" s="2">
        <f>[3]s5!J17</f>
        <v>102.00709062945126</v>
      </c>
      <c r="K11" s="2">
        <f>[3]s5!K17</f>
        <v>100.90388108336052</v>
      </c>
      <c r="L11" s="2">
        <f>[3]s5!L17</f>
        <v>99.797750673541117</v>
      </c>
      <c r="M11" s="2">
        <f>[3]s5!M17</f>
        <v>98.68836543329455</v>
      </c>
      <c r="N11" s="2">
        <f>[3]s5!N17</f>
        <v>97.575389801580371</v>
      </c>
      <c r="O11" s="2">
        <f>[3]s5!O17</f>
        <v>96.458486071242689</v>
      </c>
      <c r="P11" s="2">
        <f>[3]s5!P17</f>
        <v>95.337313842284487</v>
      </c>
      <c r="Q11" s="2">
        <f>[3]s5!Q17</f>
        <v>94.211529783380854</v>
      </c>
      <c r="R11" s="2">
        <f>[3]s5!R17</f>
        <v>93.080786700215739</v>
      </c>
      <c r="S11" s="2">
        <f>[3]s5!S17</f>
        <v>91.944733412680407</v>
      </c>
      <c r="T11" s="2">
        <f>[3]s5!T17</f>
        <v>90.803013928947479</v>
      </c>
      <c r="U11" s="2">
        <f>[3]s5!U17</f>
        <v>89.655267087447683</v>
      </c>
      <c r="V11" s="2">
        <f>[3]s5!V17</f>
        <v>88.501125683403629</v>
      </c>
      <c r="W11" s="2">
        <f>[3]s5!W17</f>
        <v>87.340216430015573</v>
      </c>
      <c r="X11" s="2">
        <f>[3]s5!X17</f>
        <v>86.172158924930514</v>
      </c>
      <c r="Y11" s="2">
        <f>[3]s5!Y17</f>
        <v>84.996565018712118</v>
      </c>
      <c r="Z11" s="2">
        <f>[3]s5!Z17</f>
        <v>83.813038699777522</v>
      </c>
      <c r="AA11" s="2">
        <f>[3]s5!AA17</f>
        <v>82.621174705783787</v>
      </c>
      <c r="AB11" s="2">
        <f>[3]s5!AB17</f>
        <v>81.42055850132931</v>
      </c>
      <c r="AC11" s="2">
        <f>[3]s5!AC17</f>
        <v>80.210765024705623</v>
      </c>
      <c r="AD11" s="2">
        <f>[3]s5!AD17</f>
        <v>78.991358465685479</v>
      </c>
      <c r="AE11" s="2">
        <f>[3]s5!AE17</f>
        <v>77.761890969029551</v>
      </c>
      <c r="AF11" s="2">
        <f>[3]s5!AF17</f>
        <v>76.52190225444447</v>
      </c>
      <c r="AG11" s="2">
        <f>[3]s5!AG17</f>
        <v>75.270918485417994</v>
      </c>
      <c r="AH11" s="2">
        <f>[3]s5!AH17</f>
        <v>74.008451504861767</v>
      </c>
      <c r="AI11" s="2">
        <f>[3]s5!AI17</f>
        <v>72.733997809552477</v>
      </c>
      <c r="AJ11" s="2">
        <f>[3]s5!AJ17</f>
        <v>71.447037609235949</v>
      </c>
      <c r="AK11" s="2">
        <f>[3]s5!AK17</f>
        <v>70.147033669500928</v>
      </c>
      <c r="AL11" s="2">
        <f>[3]s5!AL17</f>
        <v>68.833430348539622</v>
      </c>
      <c r="AM11" s="2">
        <f>[3]s5!AM17</f>
        <v>67.505652146300946</v>
      </c>
      <c r="AN11" s="2">
        <f>[3]s5!AN17</f>
        <v>66.163102739267345</v>
      </c>
      <c r="AO11" s="2">
        <f>[3]s5!AO17</f>
        <v>64.805163394728254</v>
      </c>
      <c r="AP11" s="2">
        <f>[3]s5!AP17</f>
        <v>63.431191589904607</v>
      </c>
      <c r="AQ11" s="2">
        <f>[3]s5!AQ17</f>
        <v>62.040519567675851</v>
      </c>
      <c r="AR11" s="2">
        <f>[3]s5!AR17</f>
        <v>60.632452603122843</v>
      </c>
      <c r="AS11" s="2">
        <f>[3]s5!AS17</f>
        <v>59.206267243554912</v>
      </c>
      <c r="AT11" s="2">
        <f>[3]s5!AT17</f>
        <v>57.761209181312857</v>
      </c>
      <c r="AU11" s="2">
        <f>[3]s5!AU17</f>
        <v>56.296492680891149</v>
      </c>
      <c r="AV11" s="2">
        <f>[3]s5!AV17</f>
        <v>54.811295448930579</v>
      </c>
      <c r="AW11" s="2">
        <f>[3]s5!AW17</f>
        <v>53.304759343984749</v>
      </c>
      <c r="AX11" s="2">
        <f>[3]s5!AX17</f>
        <v>51.775986261300211</v>
      </c>
      <c r="AY11" s="2">
        <f>[3]s5!AY17</f>
        <v>50.224035798973837</v>
      </c>
      <c r="AZ11" s="2">
        <f>[3]s5!AZ17</f>
        <v>48.647922382512029</v>
      </c>
      <c r="BA11" s="2">
        <f>[3]s5!BA17</f>
        <v>47.046612053725028</v>
      </c>
      <c r="BB11" s="2">
        <f>[3]s5!BB17</f>
        <v>45.419019006429224</v>
      </c>
      <c r="BC11" s="2">
        <f>[3]s5!BD17</f>
        <v>42.080360844878804</v>
      </c>
      <c r="BD11" s="2">
        <f>[3]s5!BE17</f>
        <v>40.366830028775055</v>
      </c>
      <c r="BE11" s="2">
        <f>[3]s5!BF17</f>
        <v>38.622077184819069</v>
      </c>
      <c r="BF11" s="2">
        <f>[3]s5!BG17</f>
        <v>36.844695333483955</v>
      </c>
      <c r="BG11" s="2">
        <f>[3]s5!BH17</f>
        <v>35.033198295952545</v>
      </c>
      <c r="BH11" s="2">
        <f>[3]s5!BI17</f>
        <v>33.186014377850185</v>
      </c>
      <c r="BI11" s="2">
        <f>[3]s5!BJ17</f>
        <v>31.301480073239816</v>
      </c>
      <c r="BJ11" s="2">
        <f>[3]s5!BK17</f>
        <v>29.377831659153305</v>
      </c>
      <c r="BK11" s="2">
        <f>[3]s5!BL17</f>
        <v>27.413198113434927</v>
      </c>
      <c r="BL11" s="2">
        <f>[3]s5!BM17</f>
        <v>25.405591824231745</v>
      </c>
      <c r="BM11" s="2">
        <f>[3]s5!BN17</f>
        <v>23.352899021763882</v>
      </c>
      <c r="BN11" s="2">
        <f>[3]s5!BO17</f>
        <v>21.252868323229677</v>
      </c>
      <c r="BO11" s="2">
        <f>[3]s5!BP17</f>
        <v>19.103099520893668</v>
      </c>
      <c r="BP11" s="2">
        <f>[3]s5!BQ17</f>
        <v>16.90103042992887</v>
      </c>
      <c r="BQ11" s="2">
        <f>[3]s5!BR17</f>
        <v>14.643921628906673</v>
      </c>
    </row>
    <row r="12" spans="1:69" x14ac:dyDescent="0.25">
      <c r="A12" s="8" t="s">
        <v>38</v>
      </c>
      <c r="B12" s="2">
        <f>[3]s5!B19</f>
        <v>0.90967848128563733</v>
      </c>
      <c r="C12" s="2">
        <f>[3]s5!C19</f>
        <v>0.91247791251602117</v>
      </c>
      <c r="D12" s="2">
        <f>[3]s5!D19</f>
        <v>0.91527768614472094</v>
      </c>
      <c r="E12" s="2">
        <f>[3]s5!E19</f>
        <v>0.91807840707699673</v>
      </c>
      <c r="F12" s="2">
        <f>[3]s5!F19</f>
        <v>0.92088067575564769</v>
      </c>
      <c r="G12" s="2">
        <f>[3]s5!G19</f>
        <v>0.92368508901660606</v>
      </c>
      <c r="H12" s="2">
        <f>[3]s5!H19</f>
        <v>0.92649224132082508</v>
      </c>
      <c r="I12" s="2">
        <f>[3]s5!I19</f>
        <v>0.92930272469844788</v>
      </c>
      <c r="J12" s="2">
        <f>[3]s5!J19</f>
        <v>0.93211713038056365</v>
      </c>
      <c r="K12" s="2">
        <f>[3]s5!K19</f>
        <v>0.93493604901200356</v>
      </c>
      <c r="L12" s="2">
        <f>[3]s5!L19</f>
        <v>0.93776007200948486</v>
      </c>
      <c r="M12" s="2">
        <f>[3]s5!M19</f>
        <v>0.94058979152088062</v>
      </c>
      <c r="N12" s="2">
        <f>[3]s5!N19</f>
        <v>0.94342580157855982</v>
      </c>
      <c r="O12" s="2">
        <f>[3]s5!O19</f>
        <v>0.94626869895119592</v>
      </c>
      <c r="P12" s="2">
        <f>[3]s5!P19</f>
        <v>0.94911908397848532</v>
      </c>
      <c r="Q12" s="2">
        <f>[3]s5!Q19</f>
        <v>0.95197756061713701</v>
      </c>
      <c r="R12" s="2">
        <f>[3]s5!R19</f>
        <v>0.9548447382408739</v>
      </c>
      <c r="S12" s="2">
        <f>[3]s5!S19</f>
        <v>0.95772123137491072</v>
      </c>
      <c r="T12" s="2">
        <f>[3]s5!T19</f>
        <v>0.96060766120287955</v>
      </c>
      <c r="U12" s="2">
        <f>[3]s5!U19</f>
        <v>0.9635046558720427</v>
      </c>
      <c r="V12" s="2">
        <f>[3]s5!V19</f>
        <v>0.96641285208334415</v>
      </c>
      <c r="W12" s="2">
        <f>[3]s5!W19</f>
        <v>0.96933289455569471</v>
      </c>
      <c r="X12" s="2">
        <f>[3]s5!X19</f>
        <v>0.97226543797740317</v>
      </c>
      <c r="Y12" s="2">
        <f>[3]s5!Y19</f>
        <v>0.97521114791383223</v>
      </c>
      <c r="Z12" s="2">
        <f>[3]s5!Z19</f>
        <v>0.97817070039588139</v>
      </c>
      <c r="AA12" s="2">
        <f>[3]s5!AA19</f>
        <v>0.98114478466832011</v>
      </c>
      <c r="AB12" s="2">
        <f>[3]s5!AB19</f>
        <v>0.98413410248256306</v>
      </c>
      <c r="AC12" s="2">
        <f>[3]s5!AC19</f>
        <v>0.98713937042829847</v>
      </c>
      <c r="AD12" s="2">
        <f>[3]s5!AD19</f>
        <v>0.99016131965373588</v>
      </c>
      <c r="AE12" s="2">
        <f>[3]s5!AE19</f>
        <v>0.99320069821248447</v>
      </c>
      <c r="AF12" s="2">
        <f>[3]s5!AF19</f>
        <v>0.99625827108616716</v>
      </c>
      <c r="AG12" s="2">
        <f>[3]s5!AG19</f>
        <v>0.99933482201574209</v>
      </c>
      <c r="AH12" s="2">
        <f>[3]s5!AH19</f>
        <v>1.0024311543668476</v>
      </c>
      <c r="AI12" s="2">
        <f>[3]s5!AI19</f>
        <v>1.0055480925766893</v>
      </c>
      <c r="AJ12" s="2">
        <f>[3]s5!AJ19</f>
        <v>1.0086864833246489</v>
      </c>
      <c r="AK12" s="2">
        <f>[3]s5!AK19</f>
        <v>1.0118471971578855</v>
      </c>
      <c r="AL12" s="2">
        <f>[3]s5!AL19</f>
        <v>1.0150311295647456</v>
      </c>
      <c r="AM12" s="2">
        <f>[3]s5!AM19</f>
        <v>1.0182392031464653</v>
      </c>
      <c r="AN12" s="2">
        <f>[3]s5!AN19</f>
        <v>1.0214723685168237</v>
      </c>
      <c r="AO12" s="2">
        <f>[3]s5!AO19</f>
        <v>1.0247316066027237</v>
      </c>
      <c r="AP12" s="2">
        <f>[3]s5!AP19</f>
        <v>1.0280179303355264</v>
      </c>
      <c r="AQ12" s="2">
        <f>[3]s5!AQ19</f>
        <v>1.0313323863779316</v>
      </c>
      <c r="AR12" s="2">
        <f>[3]s5!AR19</f>
        <v>1.0346760574129734</v>
      </c>
      <c r="AS12" s="2">
        <f>[3]s5!AS19</f>
        <v>1.038050064351657</v>
      </c>
      <c r="AT12" s="2">
        <f>[3]s5!AT19</f>
        <v>1.0414555692527667</v>
      </c>
      <c r="AU12" s="2">
        <f>[3]s5!AU19</f>
        <v>1.0448937744229518</v>
      </c>
      <c r="AV12" s="2">
        <f>[3]s5!AV19</f>
        <v>1.0483659320520882</v>
      </c>
      <c r="AW12" s="2">
        <f>[3]s5!AW19</f>
        <v>1.0518733399155598</v>
      </c>
      <c r="AX12" s="2">
        <f>[3]s5!AX19</f>
        <v>1.055417348201976</v>
      </c>
      <c r="AY12" s="2">
        <f>[3]s5!AY19</f>
        <v>1.0589993619118458</v>
      </c>
      <c r="AZ12" s="2">
        <f>[3]s5!AZ19</f>
        <v>1.0626208442656584</v>
      </c>
      <c r="BA12" s="2">
        <f>[3]s5!BA19</f>
        <v>1.0662833206035991</v>
      </c>
      <c r="BB12" s="2">
        <f>[3]s5!BB19</f>
        <v>1.0699883825527021</v>
      </c>
      <c r="BC12" s="2">
        <f>[3]s5!BD19</f>
        <v>1.0775329853476709</v>
      </c>
      <c r="BD12" s="2">
        <f>[3]s5!BE19</f>
        <v>1.0813760817929445</v>
      </c>
      <c r="BE12" s="2">
        <f>[3]s5!BF19</f>
        <v>1.0852688829242101</v>
      </c>
      <c r="BF12" s="2">
        <f>[3]s5!BG19</f>
        <v>1.0892133838321367</v>
      </c>
      <c r="BG12" s="2">
        <f>[3]s5!BH19</f>
        <v>1.0932116773212612</v>
      </c>
      <c r="BH12" s="2">
        <f>[3]s5!BI19</f>
        <v>1.0972659612559452</v>
      </c>
      <c r="BI12" s="2">
        <f>[3]s5!BJ19</f>
        <v>1.1013785451948257</v>
      </c>
      <c r="BJ12" s="2">
        <f>[3]s5!BK19</f>
        <v>1.1055518608955328</v>
      </c>
      <c r="BK12" s="2">
        <f>[3]s5!BL19</f>
        <v>1.1097884690891378</v>
      </c>
      <c r="BL12" s="2">
        <f>[3]s5!BM19</f>
        <v>1.1140910701560041</v>
      </c>
      <c r="BM12" s="2">
        <f>[3]s5!BN19</f>
        <v>1.1184625143636322</v>
      </c>
      <c r="BN12" s="2">
        <f>[3]s5!BO19</f>
        <v>1.1229058149909144</v>
      </c>
      <c r="BO12" s="2">
        <f>[3]s5!BP19</f>
        <v>1.1274241596462891</v>
      </c>
      <c r="BP12" s="2">
        <f>[3]s5!BQ19</f>
        <v>1.1320209242929815</v>
      </c>
      <c r="BQ12" s="2">
        <f>[3]s5!BR19</f>
        <v>1.136699690074334</v>
      </c>
    </row>
    <row r="13" spans="1:69" x14ac:dyDescent="0.25">
      <c r="A13" s="8" t="s">
        <v>39</v>
      </c>
      <c r="B13" s="2">
        <f>[3]s5!B21</f>
        <v>1.4754144774686411</v>
      </c>
      <c r="C13" s="2">
        <f>[3]s5!C21</f>
        <v>1.456420002675022</v>
      </c>
      <c r="D13" s="2">
        <f>[3]s5!D21</f>
        <v>1.4377578427730986</v>
      </c>
      <c r="E13" s="2">
        <f>[3]s5!E21</f>
        <v>1.4194168351762793</v>
      </c>
      <c r="F13" s="2">
        <f>[3]s5!F21</f>
        <v>1.4013863066566741</v>
      </c>
      <c r="G13" s="2">
        <f>[3]s5!G21</f>
        <v>1.3836560453318871</v>
      </c>
      <c r="H13" s="2">
        <f>[3]s5!H21</f>
        <v>1.3662162721058797</v>
      </c>
      <c r="I13" s="2">
        <f>[3]s5!I21</f>
        <v>1.3490576217978949</v>
      </c>
      <c r="J13" s="2">
        <f>[3]s5!J21</f>
        <v>1.3321711151983171</v>
      </c>
      <c r="K13" s="2">
        <f>[3]s5!K21</f>
        <v>1.3155481413584127</v>
      </c>
      <c r="L13" s="2">
        <f>[3]s5!L21</f>
        <v>1.29918043425968</v>
      </c>
      <c r="M13" s="2">
        <f>[3]s5!M21</f>
        <v>1.2830600589594698</v>
      </c>
      <c r="N13" s="2">
        <f>[3]s5!N21</f>
        <v>1.2671793917756424</v>
      </c>
      <c r="O13" s="2">
        <f>[3]s5!O21</f>
        <v>1.2515311034221894</v>
      </c>
      <c r="P13" s="2">
        <f>[3]s5!P21</f>
        <v>1.2361081432931937</v>
      </c>
      <c r="Q13" s="2">
        <f>[3]s5!Q21</f>
        <v>1.2209037288896503</v>
      </c>
      <c r="R13" s="2">
        <f>[3]s5!R21</f>
        <v>1.2059113266544819</v>
      </c>
      <c r="S13" s="2">
        <f>[3]s5!S21</f>
        <v>1.191124644731042</v>
      </c>
      <c r="T13" s="2">
        <f>[3]s5!T21</f>
        <v>1.1765376170850554</v>
      </c>
      <c r="U13" s="2">
        <f>[3]s5!U21</f>
        <v>1.1621443946784737</v>
      </c>
      <c r="V13" s="2">
        <f>[3]s5!V21</f>
        <v>1.1479393308866024</v>
      </c>
      <c r="W13" s="2">
        <f>[3]s5!W21</f>
        <v>1.1339169781066958</v>
      </c>
      <c r="X13" s="2">
        <f>[3]s5!X21</f>
        <v>1.120072072707774</v>
      </c>
      <c r="Y13" s="2">
        <f>[3]s5!Y21</f>
        <v>1.1063995259485204</v>
      </c>
      <c r="Z13" s="2">
        <f>[3]s5!Z21</f>
        <v>1.0928944214757874</v>
      </c>
      <c r="AA13" s="2">
        <f>[3]s5!AA21</f>
        <v>1.0795519987410676</v>
      </c>
      <c r="AB13" s="2">
        <f>[3]s5!AB21</f>
        <v>1.066367652928671</v>
      </c>
      <c r="AC13" s="2">
        <f>[3]s5!AC21</f>
        <v>1.0533369216092874</v>
      </c>
      <c r="AD13" s="2">
        <f>[3]s5!AD21</f>
        <v>1.0404554835589235</v>
      </c>
      <c r="AE13" s="2">
        <f>[3]s5!AE21</f>
        <v>1.0277191466098556</v>
      </c>
      <c r="AF13" s="2">
        <f>[3]s5!AF21</f>
        <v>1.0151238460541214</v>
      </c>
      <c r="AG13" s="2">
        <f>[3]s5!AG21</f>
        <v>1.0026656358197774</v>
      </c>
      <c r="AH13" s="2">
        <f>[3]s5!AH21</f>
        <v>0.9903406842344088</v>
      </c>
      <c r="AI13" s="2">
        <f>[3]s5!AI21</f>
        <v>0.97814526787628142</v>
      </c>
      <c r="AJ13" s="2">
        <f>[3]s5!AJ21</f>
        <v>0.96607576703596643</v>
      </c>
      <c r="AK13" s="2">
        <f>[3]s5!AK21</f>
        <v>0.95412865989264284</v>
      </c>
      <c r="AL13" s="2">
        <f>[3]s5!AL21</f>
        <v>0.94230051929768321</v>
      </c>
      <c r="AM13" s="2">
        <f>[3]s5!AM21</f>
        <v>0.93058800591688107</v>
      </c>
      <c r="AN13" s="2">
        <f>[3]s5!AN21</f>
        <v>0.91898786662588283</v>
      </c>
      <c r="AO13" s="2">
        <f>[3]s5!AO21</f>
        <v>0.90749692823022354</v>
      </c>
      <c r="AP13" s="2">
        <f>[3]s5!AP21</f>
        <v>0.89611209399830372</v>
      </c>
      <c r="AQ13" s="2">
        <f>[3]s5!AQ21</f>
        <v>0.88483034053947596</v>
      </c>
      <c r="AR13" s="2">
        <f>[3]s5!AR21</f>
        <v>0.87364871327312377</v>
      </c>
      <c r="AS13" s="2">
        <f>[3]s5!AS21</f>
        <v>0.86256432279075801</v>
      </c>
      <c r="AT13" s="2">
        <f>[3]s5!AT21</f>
        <v>0.85157433950916617</v>
      </c>
      <c r="AU13" s="2">
        <f>[3]s5!AU21</f>
        <v>0.84067600110677598</v>
      </c>
      <c r="AV13" s="2">
        <f>[3]s5!AV21</f>
        <v>0.82986658691389226</v>
      </c>
      <c r="AW13" s="2">
        <f>[3]s5!AW21</f>
        <v>0.81914343750283247</v>
      </c>
      <c r="AX13" s="2">
        <f>[3]s5!AX21</f>
        <v>0.80850393945346255</v>
      </c>
      <c r="AY13" s="2">
        <f>[3]s5!AY21</f>
        <v>0.7979455250050641</v>
      </c>
      <c r="AZ13" s="2">
        <f>[3]s5!AZ21</f>
        <v>0.78746566926749062</v>
      </c>
      <c r="BA13" s="2">
        <f>[3]s5!BA21</f>
        <v>0.77706188678614485</v>
      </c>
      <c r="BB13" s="2">
        <f>[3]s5!BB21</f>
        <v>0.76673172823119418</v>
      </c>
      <c r="BC13" s="2">
        <f>[3]s5!BD21</f>
        <v>0.74628265495836166</v>
      </c>
      <c r="BD13" s="2">
        <f>[3]s5!BE21</f>
        <v>0.73615899580532795</v>
      </c>
      <c r="BE13" s="2">
        <f>[3]s5!BF21</f>
        <v>0.72609947296672561</v>
      </c>
      <c r="BF13" s="2">
        <f>[3]s5!BG21</f>
        <v>0.71610177521801899</v>
      </c>
      <c r="BG13" s="2">
        <f>[3]s5!BH21</f>
        <v>0.70616361111451487</v>
      </c>
      <c r="BH13" s="2">
        <f>[3]s5!BI21</f>
        <v>0.69628270496967293</v>
      </c>
      <c r="BI13" s="2">
        <f>[3]s5!BJ21</f>
        <v>0.6864567960045026</v>
      </c>
      <c r="BJ13" s="2">
        <f>[3]s5!BK21</f>
        <v>0.67668362974418195</v>
      </c>
      <c r="BK13" s="2">
        <f>[3]s5!BL21</f>
        <v>0.66696096013044337</v>
      </c>
      <c r="BL13" s="2">
        <f>[3]s5!BM21</f>
        <v>0.65728654406717002</v>
      </c>
      <c r="BM13" s="2">
        <f>[3]s5!BN21</f>
        <v>0.64765813904527358</v>
      </c>
      <c r="BN13" s="2">
        <f>[3]s5!BO21</f>
        <v>0.63807349651984013</v>
      </c>
      <c r="BO13" s="2">
        <f>[3]s5!BP21</f>
        <v>0.62853036166225984</v>
      </c>
      <c r="BP13" s="2">
        <f>[3]s5!BQ21</f>
        <v>0.61902646958187113</v>
      </c>
      <c r="BQ13" s="2">
        <f>[3]s5!BR21</f>
        <v>0.6095595385685294</v>
      </c>
    </row>
    <row r="14" spans="1:69" x14ac:dyDescent="0.25">
      <c r="A14" s="8" t="s">
        <v>40</v>
      </c>
      <c r="B14" s="2">
        <f>[3]s5!B23</f>
        <v>60.347757537617106</v>
      </c>
      <c r="C14" s="2">
        <f>[3]s5!C23</f>
        <v>59.198891515103263</v>
      </c>
      <c r="D14" s="2">
        <f>[3]s5!D23</f>
        <v>58.062575114763952</v>
      </c>
      <c r="E14" s="2">
        <f>[3]s5!E23</f>
        <v>56.938341282742556</v>
      </c>
      <c r="F14" s="2">
        <f>[3]s5!F23</f>
        <v>55.82574040954696</v>
      </c>
      <c r="G14" s="2">
        <f>[3]s5!G23</f>
        <v>54.724339322802059</v>
      </c>
      <c r="H14" s="2">
        <f>[3]s5!H23</f>
        <v>53.633720636619323</v>
      </c>
      <c r="I14" s="2">
        <f>[3]s5!I23</f>
        <v>52.553481219627692</v>
      </c>
      <c r="J14" s="2">
        <f>[3]s5!J23</f>
        <v>51.483231978504222</v>
      </c>
      <c r="K14" s="2">
        <f>[3]s5!K23</f>
        <v>50.42259665182754</v>
      </c>
      <c r="L14" s="2">
        <f>[3]s5!L23</f>
        <v>49.371211495679589</v>
      </c>
      <c r="M14" s="2">
        <f>[3]s5!M23</f>
        <v>48.328724000129235</v>
      </c>
      <c r="N14" s="2">
        <f>[3]s5!N23</f>
        <v>47.294792518362826</v>
      </c>
      <c r="O14" s="2">
        <f>[3]s5!O23</f>
        <v>46.269085709796386</v>
      </c>
      <c r="P14" s="2">
        <f>[3]s5!P23</f>
        <v>45.251282001376822</v>
      </c>
      <c r="Q14" s="2">
        <f>[3]s5!Q23</f>
        <v>44.241068525443929</v>
      </c>
      <c r="R14" s="2">
        <f>[3]s5!R23</f>
        <v>43.238141316711605</v>
      </c>
      <c r="S14" s="2">
        <f>[3]s5!S23</f>
        <v>42.242204080665296</v>
      </c>
      <c r="T14" s="2">
        <f>[3]s5!T23</f>
        <v>41.252968218629661</v>
      </c>
      <c r="U14" s="2">
        <f>[3]s5!U23</f>
        <v>40.270152031351245</v>
      </c>
      <c r="V14" s="2">
        <f>[3]s5!V23</f>
        <v>39.293480810491282</v>
      </c>
      <c r="W14" s="2">
        <f>[3]s5!W23</f>
        <v>38.32268549652305</v>
      </c>
      <c r="X14" s="2">
        <f>[3]s5!X23</f>
        <v>37.357503026884238</v>
      </c>
      <c r="Y14" s="2">
        <f>[3]s5!Y23</f>
        <v>36.397675965342913</v>
      </c>
      <c r="Z14" s="2">
        <f>[3]s5!Z23</f>
        <v>35.442951270527644</v>
      </c>
      <c r="AA14" s="2">
        <f>[3]s5!AA23</f>
        <v>34.493081136784909</v>
      </c>
      <c r="AB14" s="2">
        <f>[3]s5!AB23</f>
        <v>33.547821560040028</v>
      </c>
      <c r="AC14" s="2">
        <f>[3]s5!AC23</f>
        <v>32.606932869760548</v>
      </c>
      <c r="AD14" s="2">
        <f>[3]s5!AD23</f>
        <v>31.670178564176659</v>
      </c>
      <c r="AE14" s="2">
        <f>[3]s5!AE23</f>
        <v>30.737325802711201</v>
      </c>
      <c r="AF14" s="2">
        <f>[3]s5!AF23</f>
        <v>29.808144404162213</v>
      </c>
      <c r="AG14" s="2">
        <f>[3]s5!AG23</f>
        <v>28.882406959642704</v>
      </c>
      <c r="AH14" s="2">
        <f>[3]s5!AH23</f>
        <v>27.959888312062592</v>
      </c>
      <c r="AI14" s="2">
        <f>[3]s5!AI23</f>
        <v>27.04036536376136</v>
      </c>
      <c r="AJ14" s="2">
        <f>[3]s5!AJ23</f>
        <v>26.123616680153763</v>
      </c>
      <c r="AK14" s="2">
        <f>[3]s5!AK23</f>
        <v>25.20942232646976</v>
      </c>
      <c r="AL14" s="2">
        <f>[3]s5!AL23</f>
        <v>24.297563335363261</v>
      </c>
      <c r="AM14" s="2">
        <f>[3]s5!AM23</f>
        <v>23.387821769909358</v>
      </c>
      <c r="AN14" s="2">
        <f>[3]s5!AN23</f>
        <v>22.479979995189463</v>
      </c>
      <c r="AO14" s="2">
        <f>[3]s5!AO23</f>
        <v>21.573820704168007</v>
      </c>
      <c r="AP14" s="2">
        <f>[3]s5!AP23</f>
        <v>20.669126526189284</v>
      </c>
      <c r="AQ14" s="2">
        <f>[3]s5!AQ23</f>
        <v>19.765679595553991</v>
      </c>
      <c r="AR14" s="2">
        <f>[3]s5!AR23</f>
        <v>18.863261360423373</v>
      </c>
      <c r="AS14" s="2">
        <f>[3]s5!AS23</f>
        <v>17.961652263512129</v>
      </c>
      <c r="AT14" s="2">
        <f>[3]s5!AT23</f>
        <v>17.060631712599008</v>
      </c>
      <c r="AU14" s="2">
        <f>[3]s5!AU23</f>
        <v>16.159975965327487</v>
      </c>
      <c r="AV14" s="2">
        <f>[3]s5!AV23</f>
        <v>15.259461425983405</v>
      </c>
      <c r="AW14" s="2">
        <f>[3]s5!AW23</f>
        <v>14.358860546540743</v>
      </c>
      <c r="AX14" s="2">
        <f>[3]s5!AX23</f>
        <v>13.457943426088953</v>
      </c>
      <c r="AY14" s="2">
        <f>[3]s5!AY23</f>
        <v>12.556476966128594</v>
      </c>
      <c r="AZ14" s="2">
        <f>[3]s5!AZ23</f>
        <v>11.654224417525837</v>
      </c>
      <c r="BA14" s="2">
        <f>[3]s5!BA23</f>
        <v>10.750945021409972</v>
      </c>
      <c r="BB14" s="2">
        <f>[3]s5!BB23</f>
        <v>9.8463936153037235</v>
      </c>
      <c r="BC14" s="2">
        <f>[3]s5!BD23</f>
        <v>8.032468137866644</v>
      </c>
      <c r="BD14" s="2">
        <f>[3]s5!BE23</f>
        <v>7.1225772958997826</v>
      </c>
      <c r="BE14" s="2">
        <f>[3]s5!BF23</f>
        <v>6.2103785949162589</v>
      </c>
      <c r="BF14" s="2">
        <f>[3]s5!BG23</f>
        <v>5.2955968713919619</v>
      </c>
      <c r="BG14" s="2">
        <f>[3]s5!BH23</f>
        <v>4.3779490108549055</v>
      </c>
      <c r="BH14" s="2">
        <f>[3]s5!BI23</f>
        <v>3.4571434305406239</v>
      </c>
      <c r="BI14" s="2">
        <f>[3]s5!BJ23</f>
        <v>2.5328789588856262</v>
      </c>
      <c r="BJ14" s="2">
        <f>[3]s5!BK23</f>
        <v>1.6048449827551883</v>
      </c>
      <c r="BK14" s="2">
        <f>[3]s5!BL23</f>
        <v>0.6727196755238376</v>
      </c>
      <c r="BL14" s="2">
        <f>[3]s5!BM23</f>
        <v>-0.26383055790641807</v>
      </c>
      <c r="BM14" s="2">
        <f>[3]s5!BN23</f>
        <v>-1.2051522622707826</v>
      </c>
      <c r="BN14" s="2">
        <f>[3]s5!BO23</f>
        <v>-2.1516054861427749</v>
      </c>
      <c r="BO14" s="2">
        <f>[3]s5!BP23</f>
        <v>-3.1035655590234645</v>
      </c>
      <c r="BP14" s="2">
        <f>[3]s5!BQ23</f>
        <v>-4.0614243942520343</v>
      </c>
      <c r="BQ14" s="2">
        <f>[3]s5!BR23</f>
        <v>-5.0255914286259697</v>
      </c>
    </row>
    <row r="15" spans="1:69" x14ac:dyDescent="0.25">
      <c r="A15" s="8" t="s">
        <v>41</v>
      </c>
      <c r="B15" s="2">
        <f>[3]s5!B25</f>
        <v>-60.904051119166958</v>
      </c>
      <c r="C15" s="2">
        <f>[3]s5!C25</f>
        <v>-60.040356744839549</v>
      </c>
      <c r="D15" s="2">
        <f>[3]s5!D25</f>
        <v>-59.177862567254614</v>
      </c>
      <c r="E15" s="2">
        <f>[3]s5!E25</f>
        <v>-58.316349000359807</v>
      </c>
      <c r="F15" s="2">
        <f>[3]s5!F25</f>
        <v>-57.4555993775056</v>
      </c>
      <c r="G15" s="2">
        <f>[3]s5!G25</f>
        <v>-56.595399617497357</v>
      </c>
      <c r="H15" s="2">
        <f>[3]s5!H25</f>
        <v>-55.735538134904729</v>
      </c>
      <c r="I15" s="2">
        <f>[3]s5!I25</f>
        <v>-54.875805022763977</v>
      </c>
      <c r="J15" s="2">
        <f>[3]s5!J25</f>
        <v>-54.015992234082816</v>
      </c>
      <c r="K15" s="2">
        <f>[3]s5!K25</f>
        <v>-53.155892952566454</v>
      </c>
      <c r="L15" s="2">
        <f>[3]s5!L25</f>
        <v>-52.295301646956723</v>
      </c>
      <c r="M15" s="2">
        <f>[3]s5!M25</f>
        <v>-51.434013311302301</v>
      </c>
      <c r="N15" s="2">
        <f>[3]s5!N25</f>
        <v>-50.571823415063932</v>
      </c>
      <c r="O15" s="2">
        <f>[3]s5!O25</f>
        <v>-49.708527682588198</v>
      </c>
      <c r="P15" s="2">
        <f>[3]s5!P25</f>
        <v>-48.843921865758468</v>
      </c>
      <c r="Q15" s="2">
        <f>[3]s5!Q25</f>
        <v>-47.977801043826865</v>
      </c>
      <c r="R15" s="2">
        <f>[3]s5!R25</f>
        <v>-47.109959970290966</v>
      </c>
      <c r="S15" s="2">
        <f>[3]s5!S25</f>
        <v>-46.240192178395667</v>
      </c>
      <c r="T15" s="2">
        <f>[3]s5!T25</f>
        <v>-45.368290142278425</v>
      </c>
      <c r="U15" s="2">
        <f>[3]s5!U25</f>
        <v>-44.494044706980802</v>
      </c>
      <c r="V15" s="2">
        <f>[3]s5!V25</f>
        <v>-43.617245281719512</v>
      </c>
      <c r="W15" s="2">
        <f>[3]s5!W25</f>
        <v>-42.737678734009648</v>
      </c>
      <c r="X15" s="2">
        <f>[3]s5!X25</f>
        <v>-41.855129770167309</v>
      </c>
      <c r="Y15" s="2">
        <f>[3]s5!Y25</f>
        <v>-40.969380667029043</v>
      </c>
      <c r="Z15" s="2">
        <f>[3]s5!Z25</f>
        <v>-40.080210179542178</v>
      </c>
      <c r="AA15" s="2">
        <f>[3]s5!AA25</f>
        <v>-39.187394341265666</v>
      </c>
      <c r="AB15" s="2">
        <f>[3]s5!AB25</f>
        <v>-38.290705139214595</v>
      </c>
      <c r="AC15" s="2">
        <f>[3]s5!AC25</f>
        <v>-37.389911003300043</v>
      </c>
      <c r="AD15" s="2">
        <f>[3]s5!AD25</f>
        <v>-36.484775674640936</v>
      </c>
      <c r="AE15" s="2">
        <f>[3]s5!AE25</f>
        <v>-35.575058632706956</v>
      </c>
      <c r="AF15" s="2">
        <f>[3]s5!AF25</f>
        <v>-34.660514068214709</v>
      </c>
      <c r="AG15" s="2">
        <f>[3]s5!AG25</f>
        <v>-33.740890910248829</v>
      </c>
      <c r="AH15" s="2">
        <f>[3]s5!AH25</f>
        <v>-32.815932216914504</v>
      </c>
      <c r="AI15" s="2">
        <f>[3]s5!AI25</f>
        <v>-31.885374865516855</v>
      </c>
      <c r="AJ15" s="2">
        <f>[3]s5!AJ25</f>
        <v>-30.948949016621548</v>
      </c>
      <c r="AK15" s="2">
        <f>[3]s5!AK25</f>
        <v>-30.006377790260288</v>
      </c>
      <c r="AL15" s="2">
        <f>[3]s5!AL25</f>
        <v>-29.057376539206647</v>
      </c>
      <c r="AM15" s="2">
        <f>[3]s5!AM25</f>
        <v>-28.101652711066368</v>
      </c>
      <c r="AN15" s="2">
        <f>[3]s5!AN25</f>
        <v>-27.138904861418702</v>
      </c>
      <c r="AO15" s="2">
        <f>[3]s5!AO25</f>
        <v>-26.168822424160687</v>
      </c>
      <c r="AP15" s="2">
        <f>[3]s5!AP25</f>
        <v>-25.191085018380917</v>
      </c>
      <c r="AQ15" s="2">
        <f>[3]s5!AQ25</f>
        <v>-24.205361674602724</v>
      </c>
      <c r="AR15" s="2">
        <f>[3]s5!AR25</f>
        <v>-23.21131028578418</v>
      </c>
      <c r="AS15" s="2">
        <f>[3]s5!AS25</f>
        <v>-22.20857688709178</v>
      </c>
      <c r="AT15" s="2">
        <f>[3]s5!AT25</f>
        <v>-21.196795224896317</v>
      </c>
      <c r="AU15" s="2">
        <f>[3]s5!AU25</f>
        <v>-20.175583928669287</v>
      </c>
      <c r="AV15" s="2">
        <f>[3]s5!AV25</f>
        <v>-19.144549747898896</v>
      </c>
      <c r="AW15" s="2">
        <f>[3]s5!AW25</f>
        <v>-18.103282393945374</v>
      </c>
      <c r="AX15" s="2">
        <f>[3]s5!AX25</f>
        <v>-17.051355765251429</v>
      </c>
      <c r="AY15" s="2">
        <f>[3]s5!AY25</f>
        <v>-15.988326357659217</v>
      </c>
      <c r="AZ15" s="2">
        <f>[3]s5!AZ25</f>
        <v>-14.91373205255675</v>
      </c>
      <c r="BA15" s="2">
        <f>[3]s5!BA25</f>
        <v>-13.827090953309781</v>
      </c>
      <c r="BB15" s="2">
        <f>[3]s5!BB25</f>
        <v>-12.727900115224394</v>
      </c>
      <c r="BC15" s="2">
        <f>[3]s5!BD25</f>
        <v>-10.489742088382446</v>
      </c>
      <c r="BD15" s="2">
        <f>[3]s5!BE25</f>
        <v>-9.3496501770545137</v>
      </c>
      <c r="BE15" s="2">
        <f>[3]s5!BF25</f>
        <v>-8.1947540676343813</v>
      </c>
      <c r="BF15" s="2">
        <f>[3]s5!BG25</f>
        <v>-7.0244211014517184</v>
      </c>
      <c r="BG15" s="2">
        <f>[3]s5!BH25</f>
        <v>-5.837986649513077</v>
      </c>
      <c r="BH15" s="2">
        <f>[3]s5!BI25</f>
        <v>-4.6347519919988525</v>
      </c>
      <c r="BI15" s="2">
        <f>[3]s5!BJ25</f>
        <v>-3.4139812701113432</v>
      </c>
      <c r="BJ15" s="2">
        <f>[3]s5!BK25</f>
        <v>-2.174899951141446</v>
      </c>
      <c r="BK15" s="2">
        <f>[3]s5!BL25</f>
        <v>-0.91669059951870502</v>
      </c>
      <c r="BL15" s="2">
        <f>[3]s5!BM25</f>
        <v>0.36150995333727592</v>
      </c>
      <c r="BM15" s="2">
        <f>[3]s5!BN25</f>
        <v>1.6606144864010466</v>
      </c>
      <c r="BN15" s="2">
        <f>[3]s5!BO25</f>
        <v>2.981588638386838</v>
      </c>
      <c r="BO15" s="2">
        <f>[3]s5!BP25</f>
        <v>4.3254561046541449</v>
      </c>
      <c r="BP15" s="2">
        <f>[3]s5!BQ25</f>
        <v>5.6933035027725944</v>
      </c>
      <c r="BQ15" s="2">
        <f>[3]s5!BR25</f>
        <v>7.0862850407641584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16"/>
  <sheetViews>
    <sheetView zoomScaleNormal="100" workbookViewId="0"/>
  </sheetViews>
  <sheetFormatPr defaultRowHeight="15" x14ac:dyDescent="0.25"/>
  <cols>
    <col min="1" max="1" width="23.28515625" customWidth="1"/>
  </cols>
  <sheetData>
    <row r="1" spans="1:64" ht="23.25" x14ac:dyDescent="0.35">
      <c r="A1" s="4" t="s">
        <v>45</v>
      </c>
    </row>
    <row r="2" spans="1:64" x14ac:dyDescent="0.25">
      <c r="A2" s="9" t="s">
        <v>7</v>
      </c>
      <c r="B2" s="5">
        <v>175</v>
      </c>
      <c r="C2" s="5">
        <v>177</v>
      </c>
      <c r="D2" s="5">
        <v>179</v>
      </c>
      <c r="E2" s="5">
        <v>181</v>
      </c>
      <c r="F2" s="5">
        <v>183</v>
      </c>
      <c r="G2" s="5">
        <v>185</v>
      </c>
      <c r="H2" s="5">
        <v>187</v>
      </c>
      <c r="I2" s="5">
        <v>189</v>
      </c>
      <c r="J2" s="5">
        <v>191</v>
      </c>
      <c r="K2" s="5">
        <v>193</v>
      </c>
      <c r="L2" s="5">
        <v>195</v>
      </c>
      <c r="M2" s="5">
        <v>197</v>
      </c>
      <c r="N2" s="5">
        <v>199</v>
      </c>
      <c r="O2" s="5">
        <v>201</v>
      </c>
      <c r="P2" s="5">
        <v>203</v>
      </c>
      <c r="Q2" s="5">
        <v>205</v>
      </c>
      <c r="R2" s="5">
        <v>207</v>
      </c>
      <c r="S2" s="5">
        <v>209</v>
      </c>
      <c r="T2" s="5">
        <v>211</v>
      </c>
      <c r="U2" s="5">
        <v>213</v>
      </c>
      <c r="V2" s="5">
        <v>215</v>
      </c>
      <c r="W2" s="5">
        <v>217</v>
      </c>
      <c r="X2" s="5">
        <v>219</v>
      </c>
      <c r="Y2" s="5">
        <v>221</v>
      </c>
      <c r="Z2" s="5">
        <v>223</v>
      </c>
      <c r="AA2" s="5">
        <v>225</v>
      </c>
      <c r="AB2" s="5">
        <v>227</v>
      </c>
      <c r="AC2" s="5">
        <v>229</v>
      </c>
      <c r="AD2" s="5">
        <v>231</v>
      </c>
      <c r="AE2" s="5">
        <v>233</v>
      </c>
      <c r="AF2" s="5">
        <v>235</v>
      </c>
      <c r="AG2" s="5">
        <v>237</v>
      </c>
      <c r="AH2" s="5">
        <v>239</v>
      </c>
      <c r="AI2" s="5">
        <v>241</v>
      </c>
      <c r="AJ2" s="5">
        <v>243</v>
      </c>
      <c r="AK2" s="5">
        <v>245</v>
      </c>
      <c r="AL2" s="5">
        <v>247</v>
      </c>
      <c r="AM2" s="5">
        <v>249</v>
      </c>
      <c r="AN2" s="5">
        <v>251</v>
      </c>
      <c r="AO2" s="5">
        <v>253</v>
      </c>
      <c r="AP2" s="5">
        <v>255</v>
      </c>
      <c r="AQ2" s="5">
        <v>257</v>
      </c>
      <c r="AR2" s="5">
        <v>259</v>
      </c>
      <c r="AS2" s="5">
        <v>261</v>
      </c>
      <c r="AT2" s="5">
        <v>263</v>
      </c>
      <c r="AU2" s="5">
        <v>265</v>
      </c>
      <c r="AV2" s="5">
        <v>267</v>
      </c>
      <c r="AW2" s="5">
        <v>269</v>
      </c>
      <c r="AX2" s="5">
        <v>271</v>
      </c>
      <c r="AY2" s="5">
        <v>273</v>
      </c>
      <c r="AZ2" s="5">
        <v>275</v>
      </c>
      <c r="BA2" s="5">
        <v>277</v>
      </c>
      <c r="BB2" s="5">
        <v>279</v>
      </c>
      <c r="BC2" s="5">
        <v>281</v>
      </c>
      <c r="BD2" s="5">
        <v>283</v>
      </c>
      <c r="BE2" s="5">
        <v>289</v>
      </c>
      <c r="BF2" s="5">
        <v>293</v>
      </c>
      <c r="BG2" s="5">
        <v>295</v>
      </c>
      <c r="BH2" s="5">
        <v>297</v>
      </c>
      <c r="BI2" s="5">
        <v>299</v>
      </c>
      <c r="BJ2" s="5">
        <v>301</v>
      </c>
      <c r="BK2" s="5">
        <v>303</v>
      </c>
      <c r="BL2" s="5">
        <v>309</v>
      </c>
    </row>
    <row r="3" spans="1:64" x14ac:dyDescent="0.25">
      <c r="A3" s="8" t="s">
        <v>25</v>
      </c>
      <c r="B3" s="2">
        <f>[4]s5!B27</f>
        <v>0.23080881918320248</v>
      </c>
      <c r="C3" s="2">
        <f>[4]s5!C27</f>
        <v>0.23385088872602552</v>
      </c>
      <c r="D3" s="2">
        <f>[4]s5!D27</f>
        <v>0.23687311850375115</v>
      </c>
      <c r="E3" s="2">
        <f>[4]s5!E27</f>
        <v>0.23987579409773027</v>
      </c>
      <c r="F3" s="2">
        <f>[4]s5!F27</f>
        <v>0.2428591944783233</v>
      </c>
      <c r="G3" s="2">
        <f>[4]s5!G27</f>
        <v>0.24582359229132295</v>
      </c>
      <c r="H3" s="2">
        <f>[4]s5!H27</f>
        <v>0.2487692540018008</v>
      </c>
      <c r="I3" s="2">
        <f>[4]s5!I27</f>
        <v>0.25169644009995779</v>
      </c>
      <c r="J3" s="2">
        <f>[4]s5!J27</f>
        <v>0.25460540542937571</v>
      </c>
      <c r="K3" s="2">
        <f>[4]s5!K27</f>
        <v>0.2574963986146227</v>
      </c>
      <c r="L3" s="2">
        <f>[4]s5!L27</f>
        <v>0.2603696638460733</v>
      </c>
      <c r="M3" s="2">
        <f>[4]s5!M27</f>
        <v>0.26322543927782854</v>
      </c>
      <c r="N3" s="2">
        <f>[4]s5!N27</f>
        <v>0.26606395813817496</v>
      </c>
      <c r="O3" s="2">
        <f>[4]s5!O27</f>
        <v>0.26888544841149958</v>
      </c>
      <c r="P3" s="2">
        <f>[4]s5!P27</f>
        <v>0.27169013409845899</v>
      </c>
      <c r="Q3" s="2">
        <f>[4]s5!Q27</f>
        <v>0.27447823370965063</v>
      </c>
      <c r="R3" s="2">
        <f>[4]s5!R27</f>
        <v>0.27724996110811456</v>
      </c>
      <c r="S3" s="2">
        <f>[4]s5!S27</f>
        <v>0.28000552639956633</v>
      </c>
      <c r="T3" s="2">
        <f>[4]s5!T27</f>
        <v>0.28274513567427567</v>
      </c>
      <c r="U3" s="2">
        <f>[4]s5!U27</f>
        <v>0.28546898904272705</v>
      </c>
      <c r="V3" s="2">
        <f>[4]s5!V27</f>
        <v>0.2881772846044473</v>
      </c>
      <c r="W3" s="2">
        <f>[4]s5!W27</f>
        <v>0.29087021554052767</v>
      </c>
      <c r="X3" s="2">
        <f>[4]s5!X27</f>
        <v>0.29354797109465985</v>
      </c>
      <c r="Y3" s="2">
        <f>[4]s5!Y27</f>
        <v>0.29621073729768183</v>
      </c>
      <c r="Z3" s="2">
        <f>[4]s5!Z27</f>
        <v>0.29885869612217791</v>
      </c>
      <c r="AA3" s="2">
        <f>[4]s5!AA27</f>
        <v>0.30149202617666992</v>
      </c>
      <c r="AB3" s="2">
        <f>[4]s5!AB27</f>
        <v>0.30411090238291327</v>
      </c>
      <c r="AC3" s="2">
        <f>[4]s5!AC27</f>
        <v>0.30671549739451431</v>
      </c>
      <c r="AD3" s="2">
        <f>[4]s5!AD27</f>
        <v>0.30930597896196549</v>
      </c>
      <c r="AE3" s="2">
        <f>[4]s5!AE27</f>
        <v>0.31188251250704152</v>
      </c>
      <c r="AF3" s="2">
        <f>[4]s5!AF27</f>
        <v>0.31444526047590954</v>
      </c>
      <c r="AG3" s="2">
        <f>[4]s5!AG27</f>
        <v>0.31699438190112184</v>
      </c>
      <c r="AH3" s="2">
        <f>[4]s5!AH27</f>
        <v>0.31953003406538877</v>
      </c>
      <c r="AI3" s="2">
        <f>[4]s5!AI27</f>
        <v>0.3220523691340953</v>
      </c>
      <c r="AJ3" s="2">
        <f>[4]s5!AJ27</f>
        <v>0.3245615385554248</v>
      </c>
      <c r="AK3" s="2">
        <f>[4]s5!AK27</f>
        <v>0.3270576900934094</v>
      </c>
      <c r="AL3" s="2">
        <f>[4]s5!AL27</f>
        <v>0.32954096904516877</v>
      </c>
      <c r="AM3" s="2">
        <f>[4]s5!AM27</f>
        <v>0.33201151820055347</v>
      </c>
      <c r="AN3" s="2">
        <f>[4]s5!AN27</f>
        <v>0.33446947773624025</v>
      </c>
      <c r="AO3" s="2">
        <f>[4]s5!AO27</f>
        <v>0.33691498540256359</v>
      </c>
      <c r="AP3" s="2">
        <f>[4]s5!AP27</f>
        <v>0.33934817649935112</v>
      </c>
      <c r="AQ3" s="2">
        <f>[4]s5!AQ27</f>
        <v>0.34176918389202526</v>
      </c>
      <c r="AR3" s="2">
        <f>[4]s5!AR27</f>
        <v>0.34417813882513854</v>
      </c>
      <c r="AS3" s="2">
        <f>[4]s5!AS27</f>
        <v>0.34657516905008334</v>
      </c>
      <c r="AT3" s="2">
        <f>[4]s5!AT27</f>
        <v>0.34896040150906654</v>
      </c>
      <c r="AU3" s="2">
        <f>[4]s5!AU27</f>
        <v>0.35133395964849234</v>
      </c>
      <c r="AV3" s="2">
        <f>[4]s5!AV27</f>
        <v>0.3536959665525507</v>
      </c>
      <c r="AW3" s="2">
        <f>[4]s5!AW27</f>
        <v>0.35604654121754087</v>
      </c>
      <c r="AX3" s="2">
        <f>[4]s5!AX27</f>
        <v>0.35838580222869632</v>
      </c>
      <c r="AY3" s="2">
        <f>[4]s5!AY27</f>
        <v>0.36071386561334201</v>
      </c>
      <c r="AZ3" s="2">
        <f>[4]s5!AZ27</f>
        <v>0.36303084557898307</v>
      </c>
      <c r="BA3" s="2">
        <f>[4]s5!BA27</f>
        <v>0.36533685257624438</v>
      </c>
      <c r="BB3" s="2">
        <f>[4]s5!BB27</f>
        <v>0.36763200294167209</v>
      </c>
      <c r="BC3" s="2">
        <f>[4]s5!BD27</f>
        <v>0.37219015168571518</v>
      </c>
      <c r="BD3" s="2">
        <f>[4]s5!BE27</f>
        <v>0.37445336437625215</v>
      </c>
      <c r="BE3" s="2">
        <f>[4]s5!BH27</f>
        <v>0.38118079518469372</v>
      </c>
      <c r="BF3" s="2">
        <f>[4]s5!BJ27</f>
        <v>0.38561491064663261</v>
      </c>
      <c r="BG3" s="2">
        <f>[4]s5!BK27</f>
        <v>0.38781700908717037</v>
      </c>
      <c r="BH3" s="2">
        <f>[4]s5!BL27</f>
        <v>0.39000926108831607</v>
      </c>
      <c r="BI3" s="2">
        <f>[4]s5!BM27</f>
        <v>0.39219175967402414</v>
      </c>
      <c r="BJ3" s="2">
        <f>[4]s5!BN27</f>
        <v>0.39436459647062944</v>
      </c>
      <c r="BK3" s="2">
        <f>[4]s5!BO27</f>
        <v>0.39652786173573207</v>
      </c>
      <c r="BL3" s="2">
        <f>[4]s5!BR27</f>
        <v>0.40296111096694753</v>
      </c>
    </row>
    <row r="4" spans="1:64" x14ac:dyDescent="0.25">
      <c r="A4" s="8" t="s">
        <v>30</v>
      </c>
      <c r="B4" s="2">
        <f>[4]s5!B5</f>
        <v>278.2400482924088</v>
      </c>
      <c r="C4" s="2">
        <f>[4]s5!C5</f>
        <v>280.07179989644357</v>
      </c>
      <c r="D4" s="2">
        <f>[4]s5!D5</f>
        <v>281.89602036681498</v>
      </c>
      <c r="E4" s="2">
        <f>[4]s5!E5</f>
        <v>283.71280704527055</v>
      </c>
      <c r="F4" s="2">
        <f>[4]s5!F5</f>
        <v>285.52225518413832</v>
      </c>
      <c r="G4" s="2">
        <f>[4]s5!G5</f>
        <v>287.32445800328492</v>
      </c>
      <c r="H4" s="2">
        <f>[4]s5!H5</f>
        <v>289.11950675062963</v>
      </c>
      <c r="I4" s="2">
        <f>[4]s5!I5</f>
        <v>290.90749076034746</v>
      </c>
      <c r="J4" s="2">
        <f>[4]s5!J5</f>
        <v>292.68849750887722</v>
      </c>
      <c r="K4" s="2">
        <f>[4]s5!K5</f>
        <v>294.46261266882817</v>
      </c>
      <c r="L4" s="2">
        <f>[4]s5!L5</f>
        <v>296.22992016088455</v>
      </c>
      <c r="M4" s="2">
        <f>[4]s5!M5</f>
        <v>297.99050220380286</v>
      </c>
      <c r="N4" s="2">
        <f>[4]s5!N5</f>
        <v>299.74443936257637</v>
      </c>
      <c r="O4" s="2">
        <f>[4]s5!O5</f>
        <v>301.4918105948579</v>
      </c>
      <c r="P4" s="2">
        <f>[4]s5!P5</f>
        <v>303.232693295714</v>
      </c>
      <c r="Q4" s="2">
        <f>[4]s5!Q5</f>
        <v>304.9671633407844</v>
      </c>
      <c r="R4" s="2">
        <f>[4]s5!R5</f>
        <v>306.6952951279132</v>
      </c>
      <c r="S4" s="2">
        <f>[4]s5!S5</f>
        <v>308.41716161732097</v>
      </c>
      <c r="T4" s="2">
        <f>[4]s5!T5</f>
        <v>310.13283437037978</v>
      </c>
      <c r="U4" s="2">
        <f>[4]s5!U5</f>
        <v>311.84238358704471</v>
      </c>
      <c r="V4" s="2">
        <f>[4]s5!V5</f>
        <v>313.54587814200926</v>
      </c>
      <c r="W4" s="2">
        <f>[4]s5!W5</f>
        <v>315.24338561962497</v>
      </c>
      <c r="X4" s="2">
        <f>[4]s5!X5</f>
        <v>316.93497234764703</v>
      </c>
      <c r="Y4" s="2">
        <f>[4]s5!Y5</f>
        <v>318.62070342984788</v>
      </c>
      <c r="Z4" s="2">
        <f>[4]s5!Z5</f>
        <v>320.30064277754656</v>
      </c>
      <c r="AA4" s="2">
        <f>[4]s5!AA5</f>
        <v>321.9748531400985</v>
      </c>
      <c r="AB4" s="2">
        <f>[4]s5!AB5</f>
        <v>323.64339613438869</v>
      </c>
      <c r="AC4" s="2">
        <f>[4]s5!AC5</f>
        <v>325.30633227336017</v>
      </c>
      <c r="AD4" s="2">
        <f>[4]s5!AD5</f>
        <v>326.96372099363151</v>
      </c>
      <c r="AE4" s="2">
        <f>[4]s5!AE5</f>
        <v>328.61562068221843</v>
      </c>
      <c r="AF4" s="2">
        <f>[4]s5!AF5</f>
        <v>330.26208870241419</v>
      </c>
      <c r="AG4" s="2">
        <f>[4]s5!AG5</f>
        <v>331.90318141884853</v>
      </c>
      <c r="AH4" s="2">
        <f>[4]s5!AH5</f>
        <v>333.53895422176362</v>
      </c>
      <c r="AI4" s="2">
        <f>[4]s5!AI5</f>
        <v>335.16946155052887</v>
      </c>
      <c r="AJ4" s="2">
        <f>[4]s5!AJ5</f>
        <v>336.79475691643586</v>
      </c>
      <c r="AK4" s="2">
        <f>[4]s5!AK5</f>
        <v>338.41489292478707</v>
      </c>
      <c r="AL4" s="2">
        <f>[4]s5!AL5</f>
        <v>340.02992129631292</v>
      </c>
      <c r="AM4" s="2">
        <f>[4]s5!AM5</f>
        <v>341.6398928879471</v>
      </c>
      <c r="AN4" s="2">
        <f>[4]s5!AN5</f>
        <v>343.24485771296139</v>
      </c>
      <c r="AO4" s="2">
        <f>[4]s5!AO5</f>
        <v>344.8448649605146</v>
      </c>
      <c r="AP4" s="2">
        <f>[4]s5!AP5</f>
        <v>346.43996301461408</v>
      </c>
      <c r="AQ4" s="2">
        <f>[4]s5!AQ5</f>
        <v>348.03019947251715</v>
      </c>
      <c r="AR4" s="2">
        <f>[4]s5!AR5</f>
        <v>349.61562116259751</v>
      </c>
      <c r="AS4" s="2">
        <f>[4]s5!AS5</f>
        <v>351.19627416169124</v>
      </c>
      <c r="AT4" s="2">
        <f>[4]s5!AT5</f>
        <v>352.77220381193405</v>
      </c>
      <c r="AU4" s="2">
        <f>[4]s5!AU5</f>
        <v>354.34345473712813</v>
      </c>
      <c r="AV4" s="2">
        <f>[4]s5!AV5</f>
        <v>355.91007085863282</v>
      </c>
      <c r="AW4" s="2">
        <f>[4]s5!AW5</f>
        <v>357.47209541080446</v>
      </c>
      <c r="AX4" s="2">
        <f>[4]s5!AX5</f>
        <v>359.02957095600539</v>
      </c>
      <c r="AY4" s="2">
        <f>[4]s5!AY5</f>
        <v>360.58253939919274</v>
      </c>
      <c r="AZ4" s="2">
        <f>[4]s5!AZ5</f>
        <v>362.1310420020971</v>
      </c>
      <c r="BA4" s="2">
        <f>[4]s5!BA5</f>
        <v>363.67511939701336</v>
      </c>
      <c r="BB4" s="2">
        <f>[4]s5!BB5</f>
        <v>365.21481160021131</v>
      </c>
      <c r="BC4" s="2">
        <f>[4]s5!BC5</f>
        <v>366.75015802497973</v>
      </c>
      <c r="BD4" s="2">
        <f>[4]s5!BD5</f>
        <v>368.28119749431636</v>
      </c>
      <c r="BE4" s="2">
        <f>[4]s5!BE5</f>
        <v>369.80796825327792</v>
      </c>
      <c r="BF4" s="2">
        <f>[4]s5!BG5</f>
        <v>372.8488538023621</v>
      </c>
      <c r="BG4" s="2">
        <f>[4]s5!BH5</f>
        <v>374.36304229944568</v>
      </c>
      <c r="BH4" s="2">
        <f>[4]s5!BI5</f>
        <v>375.87310952254808</v>
      </c>
      <c r="BI4" s="2">
        <f>[4]s5!BJ5</f>
        <v>377.37909100101473</v>
      </c>
      <c r="BJ4" s="2">
        <f>[4]s5!BK5</f>
        <v>378.88102175375127</v>
      </c>
      <c r="BK4" s="2">
        <f>[4]s5!BL5</f>
        <v>380.37893629946302</v>
      </c>
      <c r="BL4" s="2">
        <f>[4]s5!BM5</f>
        <v>381.87286866663646</v>
      </c>
    </row>
    <row r="5" spans="1:64" x14ac:dyDescent="0.25">
      <c r="A5" s="8" t="s">
        <v>31</v>
      </c>
      <c r="B5" s="2">
        <f>[4]s5!B3</f>
        <v>269.58086250087052</v>
      </c>
      <c r="C5" s="2">
        <f>[4]s5!C3</f>
        <v>269.68618086767236</v>
      </c>
      <c r="D5" s="2">
        <f>[4]s5!D3</f>
        <v>269.79189021485553</v>
      </c>
      <c r="E5" s="2">
        <f>[4]s5!E3</f>
        <v>269.89797523867333</v>
      </c>
      <c r="F5" s="2">
        <f>[4]s5!F3</f>
        <v>270.00442118243649</v>
      </c>
      <c r="G5" s="2">
        <f>[4]s5!G3</f>
        <v>270.11121381601401</v>
      </c>
      <c r="H5" s="2">
        <f>[4]s5!H3</f>
        <v>270.21833941481918</v>
      </c>
      <c r="I5" s="2">
        <f>[4]s5!I3</f>
        <v>270.3257847386584</v>
      </c>
      <c r="J5" s="2">
        <f>[4]s5!J3</f>
        <v>270.43353700915435</v>
      </c>
      <c r="K5" s="2">
        <f>[4]s5!K3</f>
        <v>270.54158390476903</v>
      </c>
      <c r="L5" s="2">
        <f>[4]s5!L3</f>
        <v>270.64991351266752</v>
      </c>
      <c r="M5" s="2">
        <f>[4]s5!M3</f>
        <v>270.75851434446599</v>
      </c>
      <c r="N5" s="2">
        <f>[4]s5!N3</f>
        <v>270.86737530211178</v>
      </c>
      <c r="O5" s="2">
        <f>[4]s5!O3</f>
        <v>270.976485671288</v>
      </c>
      <c r="P5" s="2">
        <f>[4]s5!P3</f>
        <v>271.08583508473311</v>
      </c>
      <c r="Q5" s="2">
        <f>[4]s5!Q3</f>
        <v>271.19541354014689</v>
      </c>
      <c r="R5" s="2">
        <f>[4]s5!R3</f>
        <v>271.30521137313798</v>
      </c>
      <c r="S5" s="2">
        <f>[4]s5!S3</f>
        <v>271.415219228902</v>
      </c>
      <c r="T5" s="2">
        <f>[4]s5!T3</f>
        <v>271.52542805712631</v>
      </c>
      <c r="U5" s="2">
        <f>[4]s5!U3</f>
        <v>271.63582914317095</v>
      </c>
      <c r="V5" s="2">
        <f>[4]s5!V3</f>
        <v>271.74641401787881</v>
      </c>
      <c r="W5" s="2">
        <f>[4]s5!W3</f>
        <v>271.85717450863046</v>
      </c>
      <c r="X5" s="2">
        <f>[4]s5!X3</f>
        <v>271.96810271136115</v>
      </c>
      <c r="Y5" s="2">
        <f>[4]s5!Y3</f>
        <v>272.07919096748418</v>
      </c>
      <c r="Z5" s="2">
        <f>[4]s5!Z3</f>
        <v>272.19043187446738</v>
      </c>
      <c r="AA5" s="2">
        <f>[4]s5!AA3</f>
        <v>272.30181826417078</v>
      </c>
      <c r="AB5" s="2">
        <f>[4]s5!AB3</f>
        <v>272.41334320321232</v>
      </c>
      <c r="AC5" s="2">
        <f>[4]s5!AC3</f>
        <v>272.52499995548254</v>
      </c>
      <c r="AD5" s="2">
        <f>[4]s5!AD3</f>
        <v>272.63678203409182</v>
      </c>
      <c r="AE5" s="2">
        <f>[4]s5!AE3</f>
        <v>272.74868313915624</v>
      </c>
      <c r="AF5" s="2">
        <f>[4]s5!AF3</f>
        <v>272.86069716631408</v>
      </c>
      <c r="AG5" s="2">
        <f>[4]s5!AG3</f>
        <v>272.97281821146288</v>
      </c>
      <c r="AH5" s="2">
        <f>[4]s5!AH3</f>
        <v>273.08504052787237</v>
      </c>
      <c r="AI5" s="2">
        <f>[4]s5!AI3</f>
        <v>273.19735859855041</v>
      </c>
      <c r="AJ5" s="2">
        <f>[4]s5!AJ3</f>
        <v>273.3097670309034</v>
      </c>
      <c r="AK5" s="2">
        <f>[4]s5!AK3</f>
        <v>273.42226062048701</v>
      </c>
      <c r="AL5" s="2">
        <f>[4]s5!AL3</f>
        <v>273.53483431889845</v>
      </c>
      <c r="AM5" s="2">
        <f>[4]s5!AM3</f>
        <v>273.64748323068062</v>
      </c>
      <c r="AN5" s="2">
        <f>[4]s5!AN3</f>
        <v>273.76020261207043</v>
      </c>
      <c r="AO5" s="2">
        <f>[4]s5!AO3</f>
        <v>273.8729878630009</v>
      </c>
      <c r="AP5" s="2">
        <f>[4]s5!AP3</f>
        <v>273.98583452425845</v>
      </c>
      <c r="AQ5" s="2">
        <f>[4]s5!AQ3</f>
        <v>274.0987382738798</v>
      </c>
      <c r="AR5" s="2">
        <f>[4]s5!AR3</f>
        <v>274.21169490407874</v>
      </c>
      <c r="AS5" s="2">
        <f>[4]s5!AS3</f>
        <v>274.32470036417209</v>
      </c>
      <c r="AT5" s="2">
        <f>[4]s5!AT3</f>
        <v>274.43775069177661</v>
      </c>
      <c r="AU5" s="2">
        <f>[4]s5!AU3</f>
        <v>274.55084207646428</v>
      </c>
      <c r="AV5" s="2">
        <f>[4]s5!AV3</f>
        <v>274.66397077910074</v>
      </c>
      <c r="AW5" s="2">
        <f>[4]s5!AW3</f>
        <v>274.77713322269528</v>
      </c>
      <c r="AX5" s="2">
        <f>[4]s5!AX3</f>
        <v>274.89032589764105</v>
      </c>
      <c r="AY5" s="2">
        <f>[4]s5!AY3</f>
        <v>275.00354541343916</v>
      </c>
      <c r="AZ5" s="2">
        <f>[4]s5!AZ3</f>
        <v>275.1167884779187</v>
      </c>
      <c r="BA5" s="2">
        <f>[4]s5!BA3</f>
        <v>275.23005194546545</v>
      </c>
      <c r="BB5" s="2">
        <f>[4]s5!BB3</f>
        <v>275.34333256433047</v>
      </c>
      <c r="BC5" s="2">
        <f>[4]s5!BC3</f>
        <v>275.45662747216107</v>
      </c>
      <c r="BD5" s="2">
        <f>[4]s5!BD3</f>
        <v>275.56993370540624</v>
      </c>
      <c r="BE5" s="2">
        <f>[4]s5!BE3</f>
        <v>275.68324841916683</v>
      </c>
      <c r="BF5" s="2">
        <f>[4]s5!BG3</f>
        <v>275.90989236268075</v>
      </c>
      <c r="BG5" s="2">
        <f>[4]s5!BH3</f>
        <v>276.02321632360253</v>
      </c>
      <c r="BH5" s="2">
        <f>[4]s5!BI3</f>
        <v>276.13653822548901</v>
      </c>
      <c r="BI5" s="2">
        <f>[4]s5!BJ3</f>
        <v>276.24985562149271</v>
      </c>
      <c r="BJ5" s="2">
        <f>[4]s5!BK3</f>
        <v>276.36316613570654</v>
      </c>
      <c r="BK5" s="2">
        <f>[4]s5!BL3</f>
        <v>276.47646746102146</v>
      </c>
      <c r="BL5" s="2">
        <f>[4]s5!BM3</f>
        <v>276.58975735706446</v>
      </c>
    </row>
    <row r="6" spans="1:64" x14ac:dyDescent="0.25">
      <c r="A6" s="8" t="s">
        <v>32</v>
      </c>
      <c r="B6" s="2">
        <f>[4]s5!B7</f>
        <v>1</v>
      </c>
      <c r="C6" s="2">
        <f>[4]s5!C7</f>
        <v>1</v>
      </c>
      <c r="D6" s="2">
        <f>[4]s5!D7</f>
        <v>1</v>
      </c>
      <c r="E6" s="2">
        <f>[4]s5!E7</f>
        <v>1</v>
      </c>
      <c r="F6" s="2">
        <f>[4]s5!F7</f>
        <v>1</v>
      </c>
      <c r="G6" s="2">
        <f>[4]s5!G7</f>
        <v>1</v>
      </c>
      <c r="H6" s="2">
        <f>[4]s5!H7</f>
        <v>1</v>
      </c>
      <c r="I6" s="2">
        <f>[4]s5!I7</f>
        <v>1</v>
      </c>
      <c r="J6" s="2">
        <f>[4]s5!J7</f>
        <v>1</v>
      </c>
      <c r="K6" s="2">
        <f>[4]s5!K7</f>
        <v>1</v>
      </c>
      <c r="L6" s="2">
        <f>[4]s5!L7</f>
        <v>1</v>
      </c>
      <c r="M6" s="2">
        <f>[4]s5!M7</f>
        <v>1</v>
      </c>
      <c r="N6" s="2">
        <f>[4]s5!N7</f>
        <v>1</v>
      </c>
      <c r="O6" s="2">
        <f>[4]s5!O7</f>
        <v>1</v>
      </c>
      <c r="P6" s="2">
        <f>[4]s5!P7</f>
        <v>1</v>
      </c>
      <c r="Q6" s="2">
        <f>[4]s5!Q7</f>
        <v>1</v>
      </c>
      <c r="R6" s="2">
        <f>[4]s5!R7</f>
        <v>1</v>
      </c>
      <c r="S6" s="2">
        <f>[4]s5!S7</f>
        <v>1</v>
      </c>
      <c r="T6" s="2">
        <f>[4]s5!T7</f>
        <v>1</v>
      </c>
      <c r="U6" s="2">
        <f>[4]s5!U7</f>
        <v>1</v>
      </c>
      <c r="V6" s="2">
        <f>[4]s5!V7</f>
        <v>1</v>
      </c>
      <c r="W6" s="2">
        <f>[4]s5!W7</f>
        <v>1</v>
      </c>
      <c r="X6" s="2">
        <f>[4]s5!X7</f>
        <v>1</v>
      </c>
      <c r="Y6" s="2">
        <f>[4]s5!Y7</f>
        <v>1</v>
      </c>
      <c r="Z6" s="2">
        <f>[4]s5!Z7</f>
        <v>1</v>
      </c>
      <c r="AA6" s="2">
        <f>[4]s5!AA7</f>
        <v>1</v>
      </c>
      <c r="AB6" s="2">
        <f>[4]s5!AB7</f>
        <v>1</v>
      </c>
      <c r="AC6" s="2">
        <f>[4]s5!AC7</f>
        <v>1</v>
      </c>
      <c r="AD6" s="2">
        <f>[4]s5!AD7</f>
        <v>1</v>
      </c>
      <c r="AE6" s="2">
        <f>[4]s5!AE7</f>
        <v>1</v>
      </c>
      <c r="AF6" s="2">
        <f>[4]s5!AF7</f>
        <v>1</v>
      </c>
      <c r="AG6" s="2">
        <f>[4]s5!AG7</f>
        <v>1</v>
      </c>
      <c r="AH6" s="2">
        <f>[4]s5!AH7</f>
        <v>1</v>
      </c>
      <c r="AI6" s="2">
        <f>[4]s5!AI7</f>
        <v>1</v>
      </c>
      <c r="AJ6" s="2">
        <f>[4]s5!AJ7</f>
        <v>1</v>
      </c>
      <c r="AK6" s="2">
        <f>[4]s5!AK7</f>
        <v>1</v>
      </c>
      <c r="AL6" s="2">
        <f>[4]s5!AL7</f>
        <v>1</v>
      </c>
      <c r="AM6" s="2">
        <f>[4]s5!AM7</f>
        <v>1</v>
      </c>
      <c r="AN6" s="2">
        <f>[4]s5!AN7</f>
        <v>1</v>
      </c>
      <c r="AO6" s="2">
        <f>[4]s5!AO7</f>
        <v>1</v>
      </c>
      <c r="AP6" s="2">
        <f>[4]s5!AP7</f>
        <v>1</v>
      </c>
      <c r="AQ6" s="2">
        <f>[4]s5!AQ7</f>
        <v>1</v>
      </c>
      <c r="AR6" s="2">
        <f>[4]s5!AR7</f>
        <v>1</v>
      </c>
      <c r="AS6" s="2">
        <f>[4]s5!AS7</f>
        <v>1</v>
      </c>
      <c r="AT6" s="2">
        <f>[4]s5!AT7</f>
        <v>1</v>
      </c>
      <c r="AU6" s="2">
        <f>[4]s5!AU7</f>
        <v>1</v>
      </c>
      <c r="AV6" s="2">
        <f>[4]s5!AV7</f>
        <v>1</v>
      </c>
      <c r="AW6" s="2">
        <f>[4]s5!AW7</f>
        <v>1</v>
      </c>
      <c r="AX6" s="2">
        <f>[4]s5!AX7</f>
        <v>1</v>
      </c>
      <c r="AY6" s="2">
        <f>[4]s5!AY7</f>
        <v>1</v>
      </c>
      <c r="AZ6" s="2">
        <f>[4]s5!AZ7</f>
        <v>1</v>
      </c>
      <c r="BA6" s="2">
        <f>[4]s5!BA7</f>
        <v>1</v>
      </c>
      <c r="BB6" s="2">
        <f>[4]s5!BB7</f>
        <v>1</v>
      </c>
      <c r="BC6" s="2">
        <f>[4]s5!BD7</f>
        <v>1</v>
      </c>
      <c r="BD6" s="2">
        <f>[4]s5!BE7</f>
        <v>1</v>
      </c>
      <c r="BE6" s="2">
        <f>[4]s5!BH7</f>
        <v>1</v>
      </c>
      <c r="BF6" s="2">
        <f>[4]s5!BJ7</f>
        <v>1</v>
      </c>
      <c r="BG6" s="2">
        <f>[4]s5!BK7</f>
        <v>1</v>
      </c>
      <c r="BH6" s="2">
        <f>[4]s5!BL7</f>
        <v>1</v>
      </c>
      <c r="BI6" s="2">
        <f>[4]s5!BM7</f>
        <v>1</v>
      </c>
      <c r="BJ6" s="2">
        <f>[4]s5!BN7</f>
        <v>1</v>
      </c>
      <c r="BK6" s="2">
        <f>[4]s5!BO7</f>
        <v>1</v>
      </c>
      <c r="BL6" s="2">
        <f>[4]s5!BR7</f>
        <v>1</v>
      </c>
    </row>
    <row r="7" spans="1:64" x14ac:dyDescent="0.25">
      <c r="A7" s="8" t="s">
        <v>33</v>
      </c>
      <c r="B7" s="2">
        <f>[4]s5!B9</f>
        <v>1.108799109339929</v>
      </c>
      <c r="C7" s="2">
        <f>[4]s5!C9</f>
        <v>1.1143537429921662</v>
      </c>
      <c r="D7" s="2">
        <f>[4]s5!D9</f>
        <v>1.1198879647700422</v>
      </c>
      <c r="E7" s="2">
        <f>[4]s5!E9</f>
        <v>1.1254020325610947</v>
      </c>
      <c r="F7" s="2">
        <f>[4]s5!F9</f>
        <v>1.1308961986505135</v>
      </c>
      <c r="G7" s="2">
        <f>[4]s5!G9</f>
        <v>1.1363707099150142</v>
      </c>
      <c r="H7" s="2">
        <f>[4]s5!H9</f>
        <v>1.1418258079625849</v>
      </c>
      <c r="I7" s="2">
        <f>[4]s5!I9</f>
        <v>1.1472617292970182</v>
      </c>
      <c r="J7" s="2">
        <f>[4]s5!J9</f>
        <v>1.1526787055342165</v>
      </c>
      <c r="K7" s="2">
        <f>[4]s5!K9</f>
        <v>1.1580769632146937</v>
      </c>
      <c r="L7" s="2">
        <f>[4]s5!L9</f>
        <v>1.163456724663547</v>
      </c>
      <c r="M7" s="2">
        <f>[4]s5!M9</f>
        <v>1.1688182073394482</v>
      </c>
      <c r="N7" s="2">
        <f>[4]s5!N9</f>
        <v>1.1741616243895845</v>
      </c>
      <c r="O7" s="2">
        <f>[4]s5!O9</f>
        <v>1.1794871845663013</v>
      </c>
      <c r="P7" s="2">
        <f>[4]s5!P9</f>
        <v>1.1847950928437005</v>
      </c>
      <c r="Q7" s="2">
        <f>[4]s5!Q9</f>
        <v>1.1900855498018015</v>
      </c>
      <c r="R7" s="2">
        <f>[4]s5!R9</f>
        <v>1.1953587520537585</v>
      </c>
      <c r="S7" s="2">
        <f>[4]s5!S9</f>
        <v>1.2006148926917837</v>
      </c>
      <c r="T7" s="2">
        <f>[4]s5!T9</f>
        <v>1.2058541612208946</v>
      </c>
      <c r="U7" s="2">
        <f>[4]s5!U9</f>
        <v>1.2110767427339602</v>
      </c>
      <c r="V7" s="2">
        <f>[4]s5!V9</f>
        <v>1.2162828197195081</v>
      </c>
      <c r="W7" s="2">
        <f>[4]s5!W9</f>
        <v>1.2214725708146539</v>
      </c>
      <c r="X7" s="2">
        <f>[4]s5!X9</f>
        <v>1.2266461712833436</v>
      </c>
      <c r="Y7" s="2">
        <f>[4]s5!Y9</f>
        <v>1.2318037933787969</v>
      </c>
      <c r="Z7" s="2">
        <f>[4]s5!Z9</f>
        <v>1.2369456060082831</v>
      </c>
      <c r="AA7" s="2">
        <f>[4]s5!AA9</f>
        <v>1.2420717750795141</v>
      </c>
      <c r="AB7" s="2">
        <f>[4]s5!AB9</f>
        <v>1.2471824633948692</v>
      </c>
      <c r="AC7" s="2">
        <f>[4]s5!AC9</f>
        <v>1.2522778313158602</v>
      </c>
      <c r="AD7" s="2">
        <f>[4]s5!AD9</f>
        <v>1.2573580356308718</v>
      </c>
      <c r="AE7" s="2">
        <f>[4]s5!AE9</f>
        <v>1.2624232307294394</v>
      </c>
      <c r="AF7" s="2">
        <f>[4]s5!AF9</f>
        <v>1.2674735683483072</v>
      </c>
      <c r="AG7" s="2">
        <f>[4]s5!AG9</f>
        <v>1.2725091974093574</v>
      </c>
      <c r="AH7" s="2">
        <f>[4]s5!AH9</f>
        <v>1.2775302647864857</v>
      </c>
      <c r="AI7" s="2">
        <f>[4]s5!AI9</f>
        <v>1.282536913845852</v>
      </c>
      <c r="AJ7" s="2">
        <f>[4]s5!AJ9</f>
        <v>1.2875292864211321</v>
      </c>
      <c r="AK7" s="2">
        <f>[4]s5!AK9</f>
        <v>1.2925075215292774</v>
      </c>
      <c r="AL7" s="2">
        <f>[4]s5!AL9</f>
        <v>1.2974717559360811</v>
      </c>
      <c r="AM7" s="2">
        <f>[4]s5!AM9</f>
        <v>1.3024221241647076</v>
      </c>
      <c r="AN7" s="2">
        <f>[4]s5!AN9</f>
        <v>1.3073587584745316</v>
      </c>
      <c r="AO7" s="2">
        <f>[4]s5!AO9</f>
        <v>1.3122817889685956</v>
      </c>
      <c r="AP7" s="2">
        <f>[4]s5!AP9</f>
        <v>1.317191343607101</v>
      </c>
      <c r="AQ7" s="2">
        <f>[4]s5!AQ9</f>
        <v>1.3220875482380376</v>
      </c>
      <c r="AR7" s="2">
        <f>[4]s5!AR9</f>
        <v>1.3269705269789942</v>
      </c>
      <c r="AS7" s="2">
        <f>[4]s5!AS9</f>
        <v>1.3318404014130765</v>
      </c>
      <c r="AT7" s="2">
        <f>[4]s5!AT9</f>
        <v>1.3366972917947744</v>
      </c>
      <c r="AU7" s="2">
        <f>[4]s5!AU9</f>
        <v>1.3415413158856231</v>
      </c>
      <c r="AV7" s="2">
        <f>[4]s5!AV9</f>
        <v>1.3463725903566213</v>
      </c>
      <c r="AW7" s="2">
        <f>[4]s5!AW9</f>
        <v>1.3511912291651</v>
      </c>
      <c r="AX7" s="2">
        <f>[4]s5!AX9</f>
        <v>1.3559973451951748</v>
      </c>
      <c r="AY7" s="2">
        <f>[4]s5!AY9</f>
        <v>1.3607910493298976</v>
      </c>
      <c r="AZ7" s="2">
        <f>[4]s5!AZ9</f>
        <v>1.3655724507948535</v>
      </c>
      <c r="BA7" s="2">
        <f>[4]s5!BA9</f>
        <v>1.3703416563227655</v>
      </c>
      <c r="BB7" s="2">
        <f>[4]s5!BB9</f>
        <v>1.3750987744174321</v>
      </c>
      <c r="BC7" s="2">
        <f>[4]s5!BD9</f>
        <v>1.3845771574254593</v>
      </c>
      <c r="BD7" s="2">
        <f>[4]s5!BE9</f>
        <v>1.3892986273034484</v>
      </c>
      <c r="BE7" s="2">
        <f>[4]s5!BH9</f>
        <v>1.4033933438910597</v>
      </c>
      <c r="BF7" s="2">
        <f>[4]s5!BJ9</f>
        <v>1.4127327099732374</v>
      </c>
      <c r="BG7" s="2">
        <f>[4]s5!BK9</f>
        <v>1.4173855420428967</v>
      </c>
      <c r="BH7" s="2">
        <f>[4]s5!BL9</f>
        <v>1.422027262580293</v>
      </c>
      <c r="BI7" s="2">
        <f>[4]s5!BM9</f>
        <v>1.4266579618060102</v>
      </c>
      <c r="BJ7" s="2">
        <f>[4]s5!BN9</f>
        <v>1.4312777286787939</v>
      </c>
      <c r="BK7" s="2">
        <f>[4]s5!BO9</f>
        <v>1.4358866509205226</v>
      </c>
      <c r="BL7" s="2">
        <f>[4]s5!BR9</f>
        <v>1.4496492090297131</v>
      </c>
    </row>
    <row r="8" spans="1:64" x14ac:dyDescent="0.25">
      <c r="A8" s="8" t="s">
        <v>34</v>
      </c>
      <c r="B8" s="2">
        <f>[4]s5!B11</f>
        <v>146.49273205927284</v>
      </c>
      <c r="C8" s="2">
        <f>[4]s5!C11</f>
        <v>147.82603379141761</v>
      </c>
      <c r="D8" s="2">
        <f>[4]s5!D11</f>
        <v>149.15789229361832</v>
      </c>
      <c r="E8" s="2">
        <f>[4]s5!E11</f>
        <v>150.48831954781451</v>
      </c>
      <c r="F8" s="2">
        <f>[4]s5!F11</f>
        <v>151.81732735204551</v>
      </c>
      <c r="G8" s="2">
        <f>[4]s5!G11</f>
        <v>153.14492732228959</v>
      </c>
      <c r="H8" s="2">
        <f>[4]s5!H11</f>
        <v>154.47113089496213</v>
      </c>
      <c r="I8" s="2">
        <f>[4]s5!I11</f>
        <v>155.79594933136826</v>
      </c>
      <c r="J8" s="2">
        <f>[4]s5!J11</f>
        <v>157.11939372599485</v>
      </c>
      <c r="K8" s="2">
        <f>[4]s5!K11</f>
        <v>158.44147498756001</v>
      </c>
      <c r="L8" s="2">
        <f>[4]s5!L11</f>
        <v>159.76220389174659</v>
      </c>
      <c r="M8" s="2">
        <f>[4]s5!M11</f>
        <v>161.08159103116259</v>
      </c>
      <c r="N8" s="2">
        <f>[4]s5!N11</f>
        <v>162.39964684776348</v>
      </c>
      <c r="O8" s="2">
        <f>[4]s5!O11</f>
        <v>163.71638162184789</v>
      </c>
      <c r="P8" s="2">
        <f>[4]s5!P11</f>
        <v>165.0318055097205</v>
      </c>
      <c r="Q8" s="2">
        <f>[4]s5!Q11</f>
        <v>166.34592849616109</v>
      </c>
      <c r="R8" s="2">
        <f>[4]s5!R11</f>
        <v>167.6587604191802</v>
      </c>
      <c r="S8" s="2">
        <f>[4]s5!S11</f>
        <v>168.97031099674942</v>
      </c>
      <c r="T8" s="2">
        <f>[4]s5!T11</f>
        <v>170.28058981804071</v>
      </c>
      <c r="U8" s="2">
        <f>[4]s5!U11</f>
        <v>171.58960628084657</v>
      </c>
      <c r="V8" s="2">
        <f>[4]s5!V11</f>
        <v>172.8973697149992</v>
      </c>
      <c r="W8" s="2">
        <f>[4]s5!W11</f>
        <v>174.20388929051904</v>
      </c>
      <c r="X8" s="2">
        <f>[4]s5!X11</f>
        <v>175.50917404747253</v>
      </c>
      <c r="Y8" s="2">
        <f>[4]s5!Y11</f>
        <v>176.81323291821215</v>
      </c>
      <c r="Z8" s="2">
        <f>[4]s5!Z11</f>
        <v>178.11607469991128</v>
      </c>
      <c r="AA8" s="2">
        <f>[4]s5!AA11</f>
        <v>179.41770807588992</v>
      </c>
      <c r="AB8" s="2">
        <f>[4]s5!AB11</f>
        <v>180.71814160467906</v>
      </c>
      <c r="AC8" s="2">
        <f>[4]s5!AC11</f>
        <v>182.01738376493739</v>
      </c>
      <c r="AD8" s="2">
        <f>[4]s5!AD11</f>
        <v>183.31544287030664</v>
      </c>
      <c r="AE8" s="2">
        <f>[4]s5!AE11</f>
        <v>184.61232715142086</v>
      </c>
      <c r="AF8" s="2">
        <f>[4]s5!AF11</f>
        <v>185.90804473475896</v>
      </c>
      <c r="AG8" s="2">
        <f>[4]s5!AG11</f>
        <v>187.20260362793221</v>
      </c>
      <c r="AH8" s="2">
        <f>[4]s5!AH11</f>
        <v>188.49601177330987</v>
      </c>
      <c r="AI8" s="2">
        <f>[4]s5!AI11</f>
        <v>189.78827693790944</v>
      </c>
      <c r="AJ8" s="2">
        <f>[4]s5!AJ11</f>
        <v>191.07940685630783</v>
      </c>
      <c r="AK8" s="2">
        <f>[4]s5!AK11</f>
        <v>192.36940913355011</v>
      </c>
      <c r="AL8" s="2">
        <f>[4]s5!AL11</f>
        <v>193.65829128447245</v>
      </c>
      <c r="AM8" s="2">
        <f>[4]s5!AM11</f>
        <v>194.94606073207729</v>
      </c>
      <c r="AN8" s="2">
        <f>[4]s5!AN11</f>
        <v>196.23272480369556</v>
      </c>
      <c r="AO8" s="2">
        <f>[4]s5!AO11</f>
        <v>197.51829073682276</v>
      </c>
      <c r="AP8" s="2">
        <f>[4]s5!AP11</f>
        <v>198.80276567800681</v>
      </c>
      <c r="AQ8" s="2">
        <f>[4]s5!AQ11</f>
        <v>200.08615668306024</v>
      </c>
      <c r="AR8" s="2">
        <f>[4]s5!AR11</f>
        <v>201.36847074397113</v>
      </c>
      <c r="AS8" s="2">
        <f>[4]s5!AS11</f>
        <v>202.64971472607013</v>
      </c>
      <c r="AT8" s="2">
        <f>[4]s5!AT11</f>
        <v>203.92989545754332</v>
      </c>
      <c r="AU8" s="2">
        <f>[4]s5!AU11</f>
        <v>205.20901963914969</v>
      </c>
      <c r="AV8" s="2">
        <f>[4]s5!AV11</f>
        <v>206.48709394936111</v>
      </c>
      <c r="AW8" s="2">
        <f>[4]s5!AW11</f>
        <v>207.76412491858656</v>
      </c>
      <c r="AX8" s="2">
        <f>[4]s5!AX11</f>
        <v>209.04011905302266</v>
      </c>
      <c r="AY8" s="2">
        <f>[4]s5!AY11</f>
        <v>210.31508276199773</v>
      </c>
      <c r="AZ8" s="2">
        <f>[4]s5!AZ11</f>
        <v>211.58902238272148</v>
      </c>
      <c r="BA8" s="2">
        <f>[4]s5!BA11</f>
        <v>212.86194411388163</v>
      </c>
      <c r="BB8" s="2">
        <f>[4]s5!BB11</f>
        <v>214.13385434531654</v>
      </c>
      <c r="BC8" s="2">
        <f>[4]s5!BD11</f>
        <v>216.67466419395174</v>
      </c>
      <c r="BD8" s="2">
        <f>[4]s5!BE11</f>
        <v>217.94357591055314</v>
      </c>
      <c r="BE8" s="2">
        <f>[4]s5!BH11</f>
        <v>221.74440901327972</v>
      </c>
      <c r="BF8" s="2">
        <f>[4]s5!BJ11</f>
        <v>224.27343705257832</v>
      </c>
      <c r="BG8" s="2">
        <f>[4]s5!BK11</f>
        <v>225.53650983263026</v>
      </c>
      <c r="BH8" s="2">
        <f>[4]s5!BL11</f>
        <v>226.7986291836356</v>
      </c>
      <c r="BI8" s="2">
        <f>[4]s5!BM11</f>
        <v>228.05980057818931</v>
      </c>
      <c r="BJ8" s="2">
        <f>[4]s5!BN11</f>
        <v>229.3200294297111</v>
      </c>
      <c r="BK8" s="2">
        <f>[4]s5!BO11</f>
        <v>230.57932109338347</v>
      </c>
      <c r="BL8" s="2">
        <f>[4]s5!BR11</f>
        <v>234.35162565460516</v>
      </c>
    </row>
    <row r="9" spans="1:64" x14ac:dyDescent="0.25">
      <c r="A9" s="8" t="s">
        <v>35</v>
      </c>
      <c r="B9" s="2">
        <f>[4]s5!B13</f>
        <v>132.11837096880325</v>
      </c>
      <c r="C9" s="2">
        <f>[4]s5!C13</f>
        <v>132.65629044731162</v>
      </c>
      <c r="D9" s="2">
        <f>[4]s5!D13</f>
        <v>133.19001273868179</v>
      </c>
      <c r="E9" s="2">
        <f>[4]s5!E13</f>
        <v>133.71960880979208</v>
      </c>
      <c r="F9" s="2">
        <f>[4]s5!F13</f>
        <v>134.24514781569476</v>
      </c>
      <c r="G9" s="2">
        <f>[4]s5!G13</f>
        <v>134.76669715795725</v>
      </c>
      <c r="H9" s="2">
        <f>[4]s5!H13</f>
        <v>135.28432254530347</v>
      </c>
      <c r="I9" s="2">
        <f>[4]s5!I13</f>
        <v>135.79808804990978</v>
      </c>
      <c r="J9" s="2">
        <f>[4]s5!J13</f>
        <v>136.30805615791854</v>
      </c>
      <c r="K9" s="2">
        <f>[4]s5!K13</f>
        <v>136.81428784123636</v>
      </c>
      <c r="L9" s="2">
        <f>[4]s5!L13</f>
        <v>137.31684256494134</v>
      </c>
      <c r="M9" s="2">
        <f>[4]s5!M13</f>
        <v>137.81577838167721</v>
      </c>
      <c r="N9" s="2">
        <f>[4]s5!N13</f>
        <v>138.31115195251826</v>
      </c>
      <c r="O9" s="2">
        <f>[4]s5!O13</f>
        <v>138.80301860341669</v>
      </c>
      <c r="P9" s="2">
        <f>[4]s5!P13</f>
        <v>139.29143233841168</v>
      </c>
      <c r="Q9" s="2">
        <f>[4]s5!Q13</f>
        <v>139.77644592345862</v>
      </c>
      <c r="R9" s="2">
        <f>[4]s5!R13</f>
        <v>140.25811090697573</v>
      </c>
      <c r="S9" s="2">
        <f>[4]s5!S13</f>
        <v>140.73647763765223</v>
      </c>
      <c r="T9" s="2">
        <f>[4]s5!T13</f>
        <v>141.21159531069347</v>
      </c>
      <c r="U9" s="2">
        <f>[4]s5!U13</f>
        <v>141.6835120567913</v>
      </c>
      <c r="V9" s="2">
        <f>[4]s5!V13</f>
        <v>142.15227487540417</v>
      </c>
      <c r="W9" s="2">
        <f>[4]s5!W13</f>
        <v>142.61792974551594</v>
      </c>
      <c r="X9" s="2">
        <f>[4]s5!X13</f>
        <v>143.08052163392077</v>
      </c>
      <c r="Y9" s="2">
        <f>[4]s5!Y13</f>
        <v>143.54009450906082</v>
      </c>
      <c r="Z9" s="2">
        <f>[4]s5!Z13</f>
        <v>143.99669139430094</v>
      </c>
      <c r="AA9" s="2">
        <f>[4]s5!AA13</f>
        <v>144.4503543802081</v>
      </c>
      <c r="AB9" s="2">
        <f>[4]s5!AB13</f>
        <v>144.90112466203121</v>
      </c>
      <c r="AC9" s="2">
        <f>[4]s5!AC13</f>
        <v>145.34904253130347</v>
      </c>
      <c r="AD9" s="2">
        <f>[4]s5!AD13</f>
        <v>145.79414747075543</v>
      </c>
      <c r="AE9" s="2">
        <f>[4]s5!AE13</f>
        <v>146.23647811419804</v>
      </c>
      <c r="AF9" s="2">
        <f>[4]s5!AF13</f>
        <v>146.67607228845233</v>
      </c>
      <c r="AG9" s="2">
        <f>[4]s5!AG13</f>
        <v>147.1129670489214</v>
      </c>
      <c r="AH9" s="2">
        <f>[4]s5!AH13</f>
        <v>147.54719866054475</v>
      </c>
      <c r="AI9" s="2">
        <f>[4]s5!AI13</f>
        <v>147.97880270658632</v>
      </c>
      <c r="AJ9" s="2">
        <f>[4]s5!AJ13</f>
        <v>148.4078139981109</v>
      </c>
      <c r="AK9" s="2">
        <f>[4]s5!AK13</f>
        <v>148.83426667099098</v>
      </c>
      <c r="AL9" s="2">
        <f>[4]s5!AL13</f>
        <v>149.258194175298</v>
      </c>
      <c r="AM9" s="2">
        <f>[4]s5!AM13</f>
        <v>149.6796292961497</v>
      </c>
      <c r="AN9" s="2">
        <f>[4]s5!AN13</f>
        <v>150.09860417554111</v>
      </c>
      <c r="AO9" s="2">
        <f>[4]s5!AO13</f>
        <v>150.51515032610854</v>
      </c>
      <c r="AP9" s="2">
        <f>[4]s5!AP13</f>
        <v>150.92929864964768</v>
      </c>
      <c r="AQ9" s="2">
        <f>[4]s5!AQ13</f>
        <v>151.3410794540176</v>
      </c>
      <c r="AR9" s="2">
        <f>[4]s5!AR13</f>
        <v>151.75052244936469</v>
      </c>
      <c r="AS9" s="2">
        <f>[4]s5!AS13</f>
        <v>152.15765681162679</v>
      </c>
      <c r="AT9" s="2">
        <f>[4]s5!AT13</f>
        <v>152.56251113049538</v>
      </c>
      <c r="AU9" s="2">
        <f>[4]s5!AU13</f>
        <v>152.96511349237144</v>
      </c>
      <c r="AV9" s="2">
        <f>[4]s5!AV13</f>
        <v>153.36549141621174</v>
      </c>
      <c r="AW9" s="2">
        <f>[4]s5!AW13</f>
        <v>153.76367196149121</v>
      </c>
      <c r="AX9" s="2">
        <f>[4]s5!AX13</f>
        <v>154.15968164962342</v>
      </c>
      <c r="AY9" s="2">
        <f>[4]s5!AY13</f>
        <v>154.55354653130945</v>
      </c>
      <c r="AZ9" s="2">
        <f>[4]s5!AZ13</f>
        <v>154.94529218099171</v>
      </c>
      <c r="BA9" s="2">
        <f>[4]s5!BA13</f>
        <v>155.33494375781049</v>
      </c>
      <c r="BB9" s="2">
        <f>[4]s5!BB13</f>
        <v>155.72252577712862</v>
      </c>
      <c r="BC9" s="2">
        <f>[4]s5!BD13</f>
        <v>156.49157797521784</v>
      </c>
      <c r="BD9" s="2">
        <f>[4]s5!BE13</f>
        <v>156.87309526359323</v>
      </c>
      <c r="BE9" s="2">
        <f>[4]s5!BH13</f>
        <v>158.00588621752286</v>
      </c>
      <c r="BF9" s="2">
        <f>[4]s5!BJ13</f>
        <v>158.75150017360818</v>
      </c>
      <c r="BG9" s="2">
        <f>[4]s5!BK13</f>
        <v>159.12149739270058</v>
      </c>
      <c r="BH9" s="2">
        <f>[4]s5!BL13</f>
        <v>159.48964914505618</v>
      </c>
      <c r="BI9" s="2">
        <f>[4]s5!BM13</f>
        <v>159.85597577255851</v>
      </c>
      <c r="BJ9" s="2">
        <f>[4]s5!BN13</f>
        <v>160.22049727651071</v>
      </c>
      <c r="BK9" s="2">
        <f>[4]s5!BO13</f>
        <v>160.58323332525097</v>
      </c>
      <c r="BL9" s="2">
        <f>[4]s5!BR13</f>
        <v>161.66092058330622</v>
      </c>
    </row>
    <row r="10" spans="1:64" x14ac:dyDescent="0.25">
      <c r="A10" s="8" t="s">
        <v>36</v>
      </c>
      <c r="B10" s="2">
        <f>[4]s5!B15</f>
        <v>185.78621286986362</v>
      </c>
      <c r="C10" s="2">
        <f>[4]s5!C15</f>
        <v>187.65007260939919</v>
      </c>
      <c r="D10" s="2">
        <f>[4]s5!D15</f>
        <v>189.50955548092688</v>
      </c>
      <c r="E10" s="2">
        <f>[4]s5!E15</f>
        <v>191.36472030302562</v>
      </c>
      <c r="F10" s="2">
        <f>[4]s5!F15</f>
        <v>193.21562453648025</v>
      </c>
      <c r="G10" s="2">
        <f>[4]s5!G15</f>
        <v>195.06232432628079</v>
      </c>
      <c r="H10" s="2">
        <f>[4]s5!H15</f>
        <v>196.90487454682315</v>
      </c>
      <c r="I10" s="2">
        <f>[4]s5!I15</f>
        <v>198.74332884142351</v>
      </c>
      <c r="J10" s="2">
        <f>[4]s5!J15</f>
        <v>200.57773965270871</v>
      </c>
      <c r="K10" s="2">
        <f>[4]s5!K15</f>
        <v>202.40815830289515</v>
      </c>
      <c r="L10" s="2">
        <f>[4]s5!L15</f>
        <v>204.23463493644343</v>
      </c>
      <c r="M10" s="2">
        <f>[4]s5!M15</f>
        <v>206.05721865600628</v>
      </c>
      <c r="N10" s="2">
        <f>[4]s5!N15</f>
        <v>207.8759575004544</v>
      </c>
      <c r="O10" s="2">
        <f>[4]s5!O15</f>
        <v>209.690898503743</v>
      </c>
      <c r="P10" s="2">
        <f>[4]s5!P15</f>
        <v>211.50208766037196</v>
      </c>
      <c r="Q10" s="2">
        <f>[4]s5!Q15</f>
        <v>213.3095700505462</v>
      </c>
      <c r="R10" s="2">
        <f>[4]s5!R15</f>
        <v>215.1133898273508</v>
      </c>
      <c r="S10" s="2">
        <f>[4]s5!S15</f>
        <v>216.91359019914879</v>
      </c>
      <c r="T10" s="2">
        <f>[4]s5!T15</f>
        <v>218.71021347785538</v>
      </c>
      <c r="U10" s="2">
        <f>[4]s5!U15</f>
        <v>220.5033012272753</v>
      </c>
      <c r="V10" s="2">
        <f>[4]s5!V15</f>
        <v>222.29289406007643</v>
      </c>
      <c r="W10" s="2">
        <f>[4]s5!W15</f>
        <v>224.07903183925288</v>
      </c>
      <c r="X10" s="2">
        <f>[4]s5!X15</f>
        <v>225.86175364930338</v>
      </c>
      <c r="Y10" s="2">
        <f>[4]s5!Y15</f>
        <v>227.6410977809719</v>
      </c>
      <c r="Z10" s="2">
        <f>[4]s5!Z15</f>
        <v>229.41710180847898</v>
      </c>
      <c r="AA10" s="2">
        <f>[4]s5!AA15</f>
        <v>231.18980257421458</v>
      </c>
      <c r="AB10" s="2">
        <f>[4]s5!AB15</f>
        <v>232.95923623318293</v>
      </c>
      <c r="AC10" s="2">
        <f>[4]s5!AC15</f>
        <v>234.72543819198896</v>
      </c>
      <c r="AD10" s="2">
        <f>[4]s5!AD15</f>
        <v>236.48844329073398</v>
      </c>
      <c r="AE10" s="2">
        <f>[4]s5!AE15</f>
        <v>238.24828567099257</v>
      </c>
      <c r="AF10" s="2">
        <f>[4]s5!AF15</f>
        <v>240.00499883644235</v>
      </c>
      <c r="AG10" s="2">
        <f>[4]s5!AG15</f>
        <v>241.75861570062963</v>
      </c>
      <c r="AH10" s="2">
        <f>[4]s5!AH15</f>
        <v>243.50916850643958</v>
      </c>
      <c r="AI10" s="2">
        <f>[4]s5!AI15</f>
        <v>245.25668905069551</v>
      </c>
      <c r="AJ10" s="2">
        <f>[4]s5!AJ15</f>
        <v>247.0012084357557</v>
      </c>
      <c r="AK10" s="2">
        <f>[4]s5!AK15</f>
        <v>248.74275726860759</v>
      </c>
      <c r="AL10" s="2">
        <f>[4]s5!AL15</f>
        <v>250.48136560475504</v>
      </c>
      <c r="AM10" s="2">
        <f>[4]s5!AM15</f>
        <v>252.21706296804268</v>
      </c>
      <c r="AN10" s="2">
        <f>[4]s5!AN15</f>
        <v>253.94987837403062</v>
      </c>
      <c r="AO10" s="2">
        <f>[4]s5!AO15</f>
        <v>255.67984033489645</v>
      </c>
      <c r="AP10" s="2">
        <f>[4]s5!AP15</f>
        <v>257.40697687677874</v>
      </c>
      <c r="AQ10" s="2">
        <f>[4]s5!AQ15</f>
        <v>259.13131555419324</v>
      </c>
      <c r="AR10" s="2">
        <f>[4]s5!AR15</f>
        <v>260.85288341447983</v>
      </c>
      <c r="AS10" s="2">
        <f>[4]s5!AS15</f>
        <v>262.57170712837808</v>
      </c>
      <c r="AT10" s="2">
        <f>[4]s5!AT15</f>
        <v>264.28781283747117</v>
      </c>
      <c r="AU10" s="2">
        <f>[4]s5!AU15</f>
        <v>266.0012263348014</v>
      </c>
      <c r="AV10" s="2">
        <f>[4]s5!AV15</f>
        <v>267.71197288280172</v>
      </c>
      <c r="AW10" s="2">
        <f>[4]s5!AW15</f>
        <v>269.42007745866351</v>
      </c>
      <c r="AX10" s="2">
        <f>[4]s5!AX15</f>
        <v>271.12556453706759</v>
      </c>
      <c r="AY10" s="2">
        <f>[4]s5!AY15</f>
        <v>272.82845823643197</v>
      </c>
      <c r="AZ10" s="2">
        <f>[4]s5!AZ15</f>
        <v>274.52878228447946</v>
      </c>
      <c r="BA10" s="2">
        <f>[4]s5!BA15</f>
        <v>276.22656015188522</v>
      </c>
      <c r="BB10" s="2">
        <f>[4]s5!BB15</f>
        <v>277.92181445457084</v>
      </c>
      <c r="BC10" s="2">
        <f>[4]s5!BD15</f>
        <v>281.30484347271431</v>
      </c>
      <c r="BD10" s="2">
        <f>[4]s5!BE15</f>
        <v>282.99266225866239</v>
      </c>
      <c r="BE10" s="2">
        <f>[4]s5!BH15</f>
        <v>288.0415937941226</v>
      </c>
      <c r="BF10" s="2">
        <f>[4]s5!BJ15</f>
        <v>291.39565270527686</v>
      </c>
      <c r="BG10" s="2">
        <f>[4]s5!BK15</f>
        <v>293.06917446183326</v>
      </c>
      <c r="BH10" s="2">
        <f>[4]s5!BL15</f>
        <v>294.74038413134008</v>
      </c>
      <c r="BI10" s="2">
        <f>[4]s5!BM15</f>
        <v>296.40930113396621</v>
      </c>
      <c r="BJ10" s="2">
        <f>[4]s5!BN15</f>
        <v>298.07594460590502</v>
      </c>
      <c r="BK10" s="2">
        <f>[4]s5!BO15</f>
        <v>299.74033340523602</v>
      </c>
      <c r="BL10" s="2">
        <f>[4]s5!BR15</f>
        <v>304.72015629594603</v>
      </c>
    </row>
    <row r="11" spans="1:64" x14ac:dyDescent="0.25">
      <c r="A11" s="8" t="s">
        <v>37</v>
      </c>
      <c r="B11" s="2">
        <f>[4]s5!B17</f>
        <v>88.501125682722574</v>
      </c>
      <c r="C11" s="2">
        <f>[4]s5!C17</f>
        <v>88.561741479146377</v>
      </c>
      <c r="D11" s="2">
        <f>[4]s5!D17</f>
        <v>88.62315511239423</v>
      </c>
      <c r="E11" s="2">
        <f>[4]s5!E17</f>
        <v>88.685338051557025</v>
      </c>
      <c r="F11" s="2">
        <f>[4]s5!F17</f>
        <v>88.748262820574766</v>
      </c>
      <c r="G11" s="2">
        <f>[4]s5!G17</f>
        <v>88.811902952711179</v>
      </c>
      <c r="H11" s="2">
        <f>[4]s5!H17</f>
        <v>88.876232944324201</v>
      </c>
      <c r="I11" s="2">
        <f>[4]s5!I17</f>
        <v>88.941228214362425</v>
      </c>
      <c r="J11" s="2">
        <f>[4]s5!J17</f>
        <v>89.006865072406271</v>
      </c>
      <c r="K11" s="2">
        <f>[4]s5!K17</f>
        <v>89.073120644031917</v>
      </c>
      <c r="L11" s="2">
        <f>[4]s5!L17</f>
        <v>89.139972916066824</v>
      </c>
      <c r="M11" s="2">
        <f>[4]s5!M17</f>
        <v>89.207400614775153</v>
      </c>
      <c r="N11" s="2">
        <f>[4]s5!N17</f>
        <v>89.275383221446589</v>
      </c>
      <c r="O11" s="2">
        <f>[4]s5!O17</f>
        <v>89.34390091861043</v>
      </c>
      <c r="P11" s="2">
        <f>[4]s5!P17</f>
        <v>89.412934616146771</v>
      </c>
      <c r="Q11" s="2">
        <f>[4]s5!Q17</f>
        <v>89.482465842132427</v>
      </c>
      <c r="R11" s="2">
        <f>[4]s5!R17</f>
        <v>89.552476751665708</v>
      </c>
      <c r="S11" s="2">
        <f>[4]s5!S17</f>
        <v>89.622950139086925</v>
      </c>
      <c r="T11" s="2">
        <f>[4]s5!T17</f>
        <v>89.693869394928271</v>
      </c>
      <c r="U11" s="2">
        <f>[4]s5!U17</f>
        <v>89.765218381043255</v>
      </c>
      <c r="V11" s="2">
        <f>[4]s5!V17</f>
        <v>89.836981597539378</v>
      </c>
      <c r="W11" s="2">
        <f>[4]s5!W17</f>
        <v>89.909144013995842</v>
      </c>
      <c r="X11" s="2">
        <f>[4]s5!X17</f>
        <v>89.981691092439817</v>
      </c>
      <c r="Y11" s="2">
        <f>[4]s5!Y17</f>
        <v>90.054608798460663</v>
      </c>
      <c r="Z11" s="2">
        <f>[4]s5!Z17</f>
        <v>90.127883537024374</v>
      </c>
      <c r="AA11" s="2">
        <f>[4]s5!AA17</f>
        <v>90.201502164142696</v>
      </c>
      <c r="AB11" s="2">
        <f>[4]s5!AB17</f>
        <v>90.275451950115126</v>
      </c>
      <c r="AC11" s="2">
        <f>[4]s5!AC17</f>
        <v>90.349720627656581</v>
      </c>
      <c r="AD11" s="2">
        <f>[4]s5!AD17</f>
        <v>90.424296245458777</v>
      </c>
      <c r="AE11" s="2">
        <f>[4]s5!AE17</f>
        <v>90.499167273742259</v>
      </c>
      <c r="AF11" s="2">
        <f>[4]s5!AF17</f>
        <v>90.574322555080457</v>
      </c>
      <c r="AG11" s="2">
        <f>[4]s5!AG17</f>
        <v>90.64975126631775</v>
      </c>
      <c r="AH11" s="2">
        <f>[4]s5!AH17</f>
        <v>90.725442981634487</v>
      </c>
      <c r="AI11" s="2">
        <f>[4]s5!AI17</f>
        <v>90.801387496041372</v>
      </c>
      <c r="AJ11" s="2">
        <f>[4]s5!AJ17</f>
        <v>90.877575020201675</v>
      </c>
      <c r="AK11" s="2">
        <f>[4]s5!AK17</f>
        <v>90.953996024344406</v>
      </c>
      <c r="AL11" s="2">
        <f>[4]s5!AL17</f>
        <v>91.03064128231928</v>
      </c>
      <c r="AM11" s="2">
        <f>[4]s5!AM17</f>
        <v>91.107501856192059</v>
      </c>
      <c r="AN11" s="2">
        <f>[4]s5!AN17</f>
        <v>91.184569078320479</v>
      </c>
      <c r="AO11" s="2">
        <f>[4]s5!AO17</f>
        <v>91.261834547785284</v>
      </c>
      <c r="AP11" s="2">
        <f>[4]s5!AP17</f>
        <v>91.339290117317873</v>
      </c>
      <c r="AQ11" s="2">
        <f>[4]s5!AQ17</f>
        <v>91.416927882603801</v>
      </c>
      <c r="AR11" s="2">
        <f>[4]s5!AR17</f>
        <v>91.494740209359833</v>
      </c>
      <c r="AS11" s="2">
        <f>[4]s5!AS17</f>
        <v>91.572719634961643</v>
      </c>
      <c r="AT11" s="2">
        <f>[4]s5!AT17</f>
        <v>91.65085898391564</v>
      </c>
      <c r="AU11" s="2">
        <f>[4]s5!AU17</f>
        <v>91.729151232370057</v>
      </c>
      <c r="AV11" s="2">
        <f>[4]s5!AV17</f>
        <v>91.807589644820268</v>
      </c>
      <c r="AW11" s="2">
        <f>[4]s5!AW17</f>
        <v>91.886167591435694</v>
      </c>
      <c r="AX11" s="2">
        <f>[4]s5!AX17</f>
        <v>91.964878710365852</v>
      </c>
      <c r="AY11" s="2">
        <f>[4]s5!AY17</f>
        <v>92.04371679937249</v>
      </c>
      <c r="AZ11" s="2">
        <f>[4]s5!AZ17</f>
        <v>92.122675841963598</v>
      </c>
      <c r="BA11" s="2">
        <f>[4]s5!BA17</f>
        <v>92.201749910237027</v>
      </c>
      <c r="BB11" s="2">
        <f>[4]s5!BB17</f>
        <v>92.280933601510611</v>
      </c>
      <c r="BC11" s="2">
        <f>[4]s5!BD17</f>
        <v>92.439607283382543</v>
      </c>
      <c r="BD11" s="2">
        <f>[4]s5!BE17</f>
        <v>92.519086828204408</v>
      </c>
      <c r="BE11" s="2">
        <f>[4]s5!BH17</f>
        <v>92.758036216875297</v>
      </c>
      <c r="BF11" s="2">
        <f>[4]s5!BJ17</f>
        <v>92.917714215767774</v>
      </c>
      <c r="BG11" s="2">
        <f>[4]s5!BK17</f>
        <v>92.997653271711982</v>
      </c>
      <c r="BH11" s="2">
        <f>[4]s5!BL17</f>
        <v>93.077653343695985</v>
      </c>
      <c r="BI11" s="2">
        <f>[4]s5!BM17</f>
        <v>93.157710316464147</v>
      </c>
      <c r="BJ11" s="2">
        <f>[4]s5!BN17</f>
        <v>93.237820191106493</v>
      </c>
      <c r="BK11" s="2">
        <f>[4]s5!BO17</f>
        <v>93.317979081518814</v>
      </c>
      <c r="BL11" s="2">
        <f>[4]s5!BR17</f>
        <v>93.558712607235947</v>
      </c>
    </row>
    <row r="12" spans="1:64" x14ac:dyDescent="0.25">
      <c r="A12" s="8" t="s">
        <v>38</v>
      </c>
      <c r="B12" s="2">
        <f>[4]s5!B19</f>
        <v>0.96641285208573913</v>
      </c>
      <c r="C12" s="2">
        <f>[4]s5!C19</f>
        <v>0.9648293813951111</v>
      </c>
      <c r="D12" s="2">
        <f>[4]s5!D19</f>
        <v>0.96326327011735358</v>
      </c>
      <c r="E12" s="2">
        <f>[4]s5!E19</f>
        <v>0.96171417693435668</v>
      </c>
      <c r="F12" s="2">
        <f>[4]s5!F19</f>
        <v>0.9601817701739993</v>
      </c>
      <c r="G12" s="2">
        <f>[4]s5!G19</f>
        <v>0.95866572745418577</v>
      </c>
      <c r="H12" s="2">
        <f>[4]s5!H19</f>
        <v>0.95716573535101013</v>
      </c>
      <c r="I12" s="2">
        <f>[4]s5!I19</f>
        <v>0.95568148907328287</v>
      </c>
      <c r="J12" s="2">
        <f>[4]s5!J19</f>
        <v>0.95421269213587157</v>
      </c>
      <c r="K12" s="2">
        <f>[4]s5!K19</f>
        <v>0.95275905615415823</v>
      </c>
      <c r="L12" s="2">
        <f>[4]s5!L19</f>
        <v>0.95132030036704673</v>
      </c>
      <c r="M12" s="2">
        <f>[4]s5!M19</f>
        <v>0.94989615157870855</v>
      </c>
      <c r="N12" s="2">
        <f>[4]s5!N19</f>
        <v>0.94848634378491969</v>
      </c>
      <c r="O12" s="2">
        <f>[4]s5!O19</f>
        <v>0.94709061798047833</v>
      </c>
      <c r="P12" s="2">
        <f>[4]s5!P19</f>
        <v>0.94570872179209675</v>
      </c>
      <c r="Q12" s="2">
        <f>[4]s5!Q19</f>
        <v>0.94434040944286846</v>
      </c>
      <c r="R12" s="2">
        <f>[4]s5!R19</f>
        <v>0.942985441450502</v>
      </c>
      <c r="S12" s="2">
        <f>[4]s5!S19</f>
        <v>0.94164358433197404</v>
      </c>
      <c r="T12" s="2">
        <f>[4]s5!T19</f>
        <v>0.94031461044861198</v>
      </c>
      <c r="U12" s="2">
        <f>[4]s5!U19</f>
        <v>0.93899829804719859</v>
      </c>
      <c r="V12" s="2">
        <f>[4]s5!V19</f>
        <v>0.9376944306418753</v>
      </c>
      <c r="W12" s="2">
        <f>[4]s5!W19</f>
        <v>0.93640279717674124</v>
      </c>
      <c r="X12" s="2">
        <f>[4]s5!X19</f>
        <v>0.93512319175662595</v>
      </c>
      <c r="Y12" s="2">
        <f>[4]s5!Y19</f>
        <v>0.93385541341583911</v>
      </c>
      <c r="Z12" s="2">
        <f>[4]s5!Z19</f>
        <v>0.93259926606497145</v>
      </c>
      <c r="AA12" s="2">
        <f>[4]s5!AA19</f>
        <v>0.93135455827432601</v>
      </c>
      <c r="AB12" s="2">
        <f>[4]s5!AB19</f>
        <v>0.93012110317366437</v>
      </c>
      <c r="AC12" s="2">
        <f>[4]s5!AC19</f>
        <v>0.92889871817101133</v>
      </c>
      <c r="AD12" s="2">
        <f>[4]s5!AD19</f>
        <v>0.9276872251084286</v>
      </c>
      <c r="AE12" s="2">
        <f>[4]s5!AE19</f>
        <v>0.9264864498667833</v>
      </c>
      <c r="AF12" s="2">
        <f>[4]s5!AF19</f>
        <v>0.92529622231979669</v>
      </c>
      <c r="AG12" s="2">
        <f>[4]s5!AG19</f>
        <v>0.92411637626795551</v>
      </c>
      <c r="AH12" s="2">
        <f>[4]s5!AH19</f>
        <v>0.92294674915871722</v>
      </c>
      <c r="AI12" s="2">
        <f>[4]s5!AI19</f>
        <v>0.92178718233034185</v>
      </c>
      <c r="AJ12" s="2">
        <f>[4]s5!AJ19</f>
        <v>0.9206375204583912</v>
      </c>
      <c r="AK12" s="2">
        <f>[4]s5!AK19</f>
        <v>0.91949761176507605</v>
      </c>
      <c r="AL12" s="2">
        <f>[4]s5!AL19</f>
        <v>0.91836730780130582</v>
      </c>
      <c r="AM12" s="2">
        <f>[4]s5!AM19</f>
        <v>0.91724646336166971</v>
      </c>
      <c r="AN12" s="2">
        <f>[4]s5!AN19</f>
        <v>0.91613493640867627</v>
      </c>
      <c r="AO12" s="2">
        <f>[4]s5!AO19</f>
        <v>0.91503258797064668</v>
      </c>
      <c r="AP12" s="2">
        <f>[4]s5!AP19</f>
        <v>0.91393928206362574</v>
      </c>
      <c r="AQ12" s="2">
        <f>[4]s5!AQ19</f>
        <v>0.91285488561191319</v>
      </c>
      <c r="AR12" s="2">
        <f>[4]s5!AR19</f>
        <v>0.91177926829386757</v>
      </c>
      <c r="AS12" s="2">
        <f>[4]s5!AS19</f>
        <v>0.91071230265163716</v>
      </c>
      <c r="AT12" s="2">
        <f>[4]s5!AT19</f>
        <v>0.90965386376038193</v>
      </c>
      <c r="AU12" s="2">
        <f>[4]s5!AU19</f>
        <v>0.90860382942033457</v>
      </c>
      <c r="AV12" s="2">
        <f>[4]s5!AV19</f>
        <v>0.90756207979063352</v>
      </c>
      <c r="AW12" s="2">
        <f>[4]s5!AW19</f>
        <v>0.90652849768177601</v>
      </c>
      <c r="AX12" s="2">
        <f>[4]s5!AX19</f>
        <v>0.90550296814429465</v>
      </c>
      <c r="AY12" s="2">
        <f>[4]s5!AY19</f>
        <v>0.9044853786138336</v>
      </c>
      <c r="AZ12" s="2">
        <f>[4]s5!AZ19</f>
        <v>0.90347561878380123</v>
      </c>
      <c r="BA12" s="2">
        <f>[4]s5!BA19</f>
        <v>0.90247358072891981</v>
      </c>
      <c r="BB12" s="2">
        <f>[4]s5!BB19</f>
        <v>0.90147915796165579</v>
      </c>
      <c r="BC12" s="2">
        <f>[4]s5!BD19</f>
        <v>0.89951274631310263</v>
      </c>
      <c r="BD12" s="2">
        <f>[4]s5!BE19</f>
        <v>0.8985405555973085</v>
      </c>
      <c r="BE12" s="2">
        <f>[4]s5!BH19</f>
        <v>0.89566687461559091</v>
      </c>
      <c r="BF12" s="2">
        <f>[4]s5!BJ19</f>
        <v>0.89378589254254981</v>
      </c>
      <c r="BG12" s="2">
        <f>[4]s5!BK19</f>
        <v>0.89285557114424863</v>
      </c>
      <c r="BH12" s="2">
        <f>[4]s5!BL19</f>
        <v>0.89193191260683469</v>
      </c>
      <c r="BI12" s="2">
        <f>[4]s5!BM19</f>
        <v>0.89101483129681014</v>
      </c>
      <c r="BJ12" s="2">
        <f>[4]s5!BN19</f>
        <v>0.89010424316515269</v>
      </c>
      <c r="BK12" s="2">
        <f>[4]s5!BO19</f>
        <v>0.88920006570909949</v>
      </c>
      <c r="BL12" s="2">
        <f>[4]s5!BR19</f>
        <v>0.88652519479065306</v>
      </c>
    </row>
    <row r="13" spans="1:64" x14ac:dyDescent="0.25">
      <c r="A13" s="8" t="s">
        <v>39</v>
      </c>
      <c r="B13" s="2">
        <f>[4]s5!B21</f>
        <v>1.1479393308434993</v>
      </c>
      <c r="C13" s="2">
        <f>[4]s5!C21</f>
        <v>1.1556438020565578</v>
      </c>
      <c r="D13" s="2">
        <f>[4]s5!D21</f>
        <v>1.1633343494023942</v>
      </c>
      <c r="E13" s="2">
        <f>[4]s5!E21</f>
        <v>1.1710111397949716</v>
      </c>
      <c r="F13" s="2">
        <f>[4]s5!F21</f>
        <v>1.1786743365526302</v>
      </c>
      <c r="G13" s="2">
        <f>[4]s5!G21</f>
        <v>1.1863240995453206</v>
      </c>
      <c r="H13" s="2">
        <f>[4]s5!H21</f>
        <v>1.1939605852650803</v>
      </c>
      <c r="I13" s="2">
        <f>[4]s5!I21</f>
        <v>1.201583946935832</v>
      </c>
      <c r="J13" s="2">
        <f>[4]s5!J21</f>
        <v>1.2091943347007705</v>
      </c>
      <c r="K13" s="2">
        <f>[4]s5!K21</f>
        <v>1.2167918952463903</v>
      </c>
      <c r="L13" s="2">
        <f>[4]s5!L21</f>
        <v>1.2243767729039368</v>
      </c>
      <c r="M13" s="2">
        <f>[4]s5!M21</f>
        <v>1.2319491086297414</v>
      </c>
      <c r="N13" s="2">
        <f>[4]s5!N21</f>
        <v>1.2395090406855171</v>
      </c>
      <c r="O13" s="2">
        <f>[4]s5!O21</f>
        <v>1.2470567044232928</v>
      </c>
      <c r="P13" s="2">
        <f>[4]s5!P21</f>
        <v>1.254592233065416</v>
      </c>
      <c r="Q13" s="2">
        <f>[4]s5!Q21</f>
        <v>1.2621157567411323</v>
      </c>
      <c r="R13" s="2">
        <f>[4]s5!R21</f>
        <v>1.2696274030029127</v>
      </c>
      <c r="S13" s="2">
        <f>[4]s5!S21</f>
        <v>1.2771272973772703</v>
      </c>
      <c r="T13" s="2">
        <f>[4]s5!T21</f>
        <v>1.2846155631907585</v>
      </c>
      <c r="U13" s="2">
        <f>[4]s5!U21</f>
        <v>1.2920923203093835</v>
      </c>
      <c r="V13" s="2">
        <f>[4]s5!V21</f>
        <v>1.2995576876461787</v>
      </c>
      <c r="W13" s="2">
        <f>[4]s5!W21</f>
        <v>1.3070117813042039</v>
      </c>
      <c r="X13" s="2">
        <f>[4]s5!X21</f>
        <v>1.3144547151874411</v>
      </c>
      <c r="Y13" s="2">
        <f>[4]s5!Y21</f>
        <v>1.3218866014525885</v>
      </c>
      <c r="Z13" s="2">
        <f>[4]s5!Z21</f>
        <v>1.3293075499593889</v>
      </c>
      <c r="AA13" s="2">
        <f>[4]s5!AA21</f>
        <v>1.3367176687034645</v>
      </c>
      <c r="AB13" s="2">
        <f>[4]s5!AB21</f>
        <v>1.3441170635999085</v>
      </c>
      <c r="AC13" s="2">
        <f>[4]s5!AC21</f>
        <v>1.3515058393842287</v>
      </c>
      <c r="AD13" s="2">
        <f>[4]s5!AD21</f>
        <v>1.3588840979118113</v>
      </c>
      <c r="AE13" s="2">
        <f>[4]s5!AE21</f>
        <v>1.3662519398007376</v>
      </c>
      <c r="AF13" s="2">
        <f>[4]s5!AF21</f>
        <v>1.3736094640090828</v>
      </c>
      <c r="AG13" s="2">
        <f>[4]s5!AG21</f>
        <v>1.3809567675438406</v>
      </c>
      <c r="AH13" s="2">
        <f>[4]s5!AH21</f>
        <v>1.3882939465270476</v>
      </c>
      <c r="AI13" s="2">
        <f>[4]s5!AI21</f>
        <v>1.3956210940117753</v>
      </c>
      <c r="AJ13" s="2">
        <f>[4]s5!AJ21</f>
        <v>1.4029383028180973</v>
      </c>
      <c r="AK13" s="2">
        <f>[4]s5!AK21</f>
        <v>1.4102456636077305</v>
      </c>
      <c r="AL13" s="2">
        <f>[4]s5!AL21</f>
        <v>1.4175432656639098</v>
      </c>
      <c r="AM13" s="2">
        <f>[4]s5!AM21</f>
        <v>1.4248311968586855</v>
      </c>
      <c r="AN13" s="2">
        <f>[4]s5!AN21</f>
        <v>1.4321095435772091</v>
      </c>
      <c r="AO13" s="2">
        <f>[4]s5!AO21</f>
        <v>1.4393783908324651</v>
      </c>
      <c r="AP13" s="2">
        <f>[4]s5!AP21</f>
        <v>1.4466378222430292</v>
      </c>
      <c r="AQ13" s="2">
        <f>[4]s5!AQ21</f>
        <v>1.4538879200369661</v>
      </c>
      <c r="AR13" s="2">
        <f>[4]s5!AR21</f>
        <v>1.4611287655778853</v>
      </c>
      <c r="AS13" s="2">
        <f>[4]s5!AS21</f>
        <v>1.4683604381341524</v>
      </c>
      <c r="AT13" s="2">
        <f>[4]s5!AT21</f>
        <v>1.4755830166295538</v>
      </c>
      <c r="AU13" s="2">
        <f>[4]s5!AU21</f>
        <v>1.482796577877578</v>
      </c>
      <c r="AV13" s="2">
        <f>[4]s5!AV21</f>
        <v>1.4900011986319692</v>
      </c>
      <c r="AW13" s="2">
        <f>[4]s5!AW21</f>
        <v>1.4971969531340803</v>
      </c>
      <c r="AX13" s="2">
        <f>[4]s5!AX21</f>
        <v>1.5043839155241596</v>
      </c>
      <c r="AY13" s="2">
        <f>[4]s5!AY21</f>
        <v>1.5115621584249737</v>
      </c>
      <c r="AZ13" s="2">
        <f>[4]s5!AZ21</f>
        <v>1.5187317534222409</v>
      </c>
      <c r="BA13" s="2">
        <f>[4]s5!BA21</f>
        <v>1.5258927697782583</v>
      </c>
      <c r="BB13" s="2">
        <f>[4]s5!BB21</f>
        <v>1.5330452808080233</v>
      </c>
      <c r="BC13" s="2">
        <f>[4]s5!BD21</f>
        <v>1.5473250495205768</v>
      </c>
      <c r="BD13" s="2">
        <f>[4]s5!BE21</f>
        <v>1.5544524424322235</v>
      </c>
      <c r="BE13" s="2">
        <f>[4]s5!BH21</f>
        <v>1.5757854390015424</v>
      </c>
      <c r="BF13" s="2">
        <f>[4]s5!BJ21</f>
        <v>1.5899670861378521</v>
      </c>
      <c r="BG13" s="2">
        <f>[4]s5!BK21</f>
        <v>1.5970459902323415</v>
      </c>
      <c r="BH13" s="2">
        <f>[4]s5!BL21</f>
        <v>1.6041170285363007</v>
      </c>
      <c r="BI13" s="2">
        <f>[4]s5!BM21</f>
        <v>1.611180260402278</v>
      </c>
      <c r="BJ13" s="2">
        <f>[4]s5!BN21</f>
        <v>1.6182357443695239</v>
      </c>
      <c r="BK13" s="2">
        <f>[4]s5!BO21</f>
        <v>1.6252835381799373</v>
      </c>
      <c r="BL13" s="2">
        <f>[4]s5!BR21</f>
        <v>1.646381344449708</v>
      </c>
    </row>
    <row r="14" spans="1:64" x14ac:dyDescent="0.25">
      <c r="A14" s="8" t="s">
        <v>40</v>
      </c>
      <c r="B14" s="2">
        <f>[4]s5!B23</f>
        <v>39.293480810590779</v>
      </c>
      <c r="C14" s="2">
        <f>[4]s5!C23</f>
        <v>39.824038817981581</v>
      </c>
      <c r="D14" s="2">
        <f>[4]s5!D23</f>
        <v>40.351663187308553</v>
      </c>
      <c r="E14" s="2">
        <f>[4]s5!E23</f>
        <v>40.876400755211129</v>
      </c>
      <c r="F14" s="2">
        <f>[4]s5!F23</f>
        <v>41.398297184434732</v>
      </c>
      <c r="G14" s="2">
        <f>[4]s5!G23</f>
        <v>41.917397003991184</v>
      </c>
      <c r="H14" s="2">
        <f>[4]s5!H23</f>
        <v>42.433743651861043</v>
      </c>
      <c r="I14" s="2">
        <f>[4]s5!I23</f>
        <v>42.947379510055299</v>
      </c>
      <c r="J14" s="2">
        <f>[4]s5!J23</f>
        <v>43.458345926713868</v>
      </c>
      <c r="K14" s="2">
        <f>[4]s5!K23</f>
        <v>43.966683315335096</v>
      </c>
      <c r="L14" s="2">
        <f>[4]s5!L23</f>
        <v>44.472431044696847</v>
      </c>
      <c r="M14" s="2">
        <f>[4]s5!M23</f>
        <v>44.975627624843675</v>
      </c>
      <c r="N14" s="2">
        <f>[4]s5!N23</f>
        <v>45.476310652690891</v>
      </c>
      <c r="O14" s="2">
        <f>[4]s5!O23</f>
        <v>45.97451688189507</v>
      </c>
      <c r="P14" s="2">
        <f>[4]s5!P23</f>
        <v>46.47028215065145</v>
      </c>
      <c r="Q14" s="2">
        <f>[4]s5!Q23</f>
        <v>46.963641554385163</v>
      </c>
      <c r="R14" s="2">
        <f>[4]s5!R23</f>
        <v>47.454629408170604</v>
      </c>
      <c r="S14" s="2">
        <f>[4]s5!S23</f>
        <v>47.943279202399331</v>
      </c>
      <c r="T14" s="2">
        <f>[4]s5!T23</f>
        <v>48.429623659814645</v>
      </c>
      <c r="U14" s="2">
        <f>[4]s5!U23</f>
        <v>48.913694946428734</v>
      </c>
      <c r="V14" s="2">
        <f>[4]s5!V23</f>
        <v>49.395524345077256</v>
      </c>
      <c r="W14" s="2">
        <f>[4]s5!W23</f>
        <v>49.875142548733834</v>
      </c>
      <c r="X14" s="2">
        <f>[4]s5!X23</f>
        <v>50.352579601830868</v>
      </c>
      <c r="Y14" s="2">
        <f>[4]s5!Y23</f>
        <v>50.827864862759732</v>
      </c>
      <c r="Z14" s="2">
        <f>[4]s5!Z23</f>
        <v>51.301027108567702</v>
      </c>
      <c r="AA14" s="2">
        <f>[4]s5!AA23</f>
        <v>51.772094498324662</v>
      </c>
      <c r="AB14" s="2">
        <f>[4]s5!AB23</f>
        <v>52.241094628503873</v>
      </c>
      <c r="AC14" s="2">
        <f>[4]s5!AC23</f>
        <v>52.70805442705155</v>
      </c>
      <c r="AD14" s="2">
        <f>[4]s5!AD23</f>
        <v>53.173000420427357</v>
      </c>
      <c r="AE14" s="2">
        <f>[4]s5!AE23</f>
        <v>53.63595851957173</v>
      </c>
      <c r="AF14" s="2">
        <f>[4]s5!AF23</f>
        <v>54.096954101683387</v>
      </c>
      <c r="AG14" s="2">
        <f>[4]s5!AG23</f>
        <v>54.55601207269742</v>
      </c>
      <c r="AH14" s="2">
        <f>[4]s5!AH23</f>
        <v>55.013156733129712</v>
      </c>
      <c r="AI14" s="2">
        <f>[4]s5!AI23</f>
        <v>55.468412112786098</v>
      </c>
      <c r="AJ14" s="2">
        <f>[4]s5!AJ23</f>
        <v>55.921801579447894</v>
      </c>
      <c r="AK14" s="2">
        <f>[4]s5!AK23</f>
        <v>56.373348135057469</v>
      </c>
      <c r="AL14" s="2">
        <f>[4]s5!AL23</f>
        <v>56.823074320282593</v>
      </c>
      <c r="AM14" s="2">
        <f>[4]s5!AM23</f>
        <v>57.271002235965405</v>
      </c>
      <c r="AN14" s="2">
        <f>[4]s5!AN23</f>
        <v>57.717153570335064</v>
      </c>
      <c r="AO14" s="2">
        <f>[4]s5!AO23</f>
        <v>58.161549598073684</v>
      </c>
      <c r="AP14" s="2">
        <f>[4]s5!AP23</f>
        <v>58.604211198771964</v>
      </c>
      <c r="AQ14" s="2">
        <f>[4]s5!AQ23</f>
        <v>59.045158871132976</v>
      </c>
      <c r="AR14" s="2">
        <f>[4]s5!AR23</f>
        <v>59.484412670508689</v>
      </c>
      <c r="AS14" s="2">
        <f>[4]s5!AS23</f>
        <v>59.921992402307971</v>
      </c>
      <c r="AT14" s="2">
        <f>[4]s5!AT23</f>
        <v>60.357917379927798</v>
      </c>
      <c r="AU14" s="2">
        <f>[4]s5!AU23</f>
        <v>60.792206695651728</v>
      </c>
      <c r="AV14" s="2">
        <f>[4]s5!AV23</f>
        <v>61.224878933440607</v>
      </c>
      <c r="AW14" s="2">
        <f>[4]s5!AW23</f>
        <v>61.655952540076967</v>
      </c>
      <c r="AX14" s="2">
        <f>[4]s5!AX23</f>
        <v>62.085445484044925</v>
      </c>
      <c r="AY14" s="2">
        <f>[4]s5!AY23</f>
        <v>62.513375474434234</v>
      </c>
      <c r="AZ14" s="2">
        <f>[4]s5!AZ23</f>
        <v>62.939759901758016</v>
      </c>
      <c r="BA14" s="2">
        <f>[4]s5!BA23</f>
        <v>63.364616038003597</v>
      </c>
      <c r="BB14" s="2">
        <f>[4]s5!BB23</f>
        <v>63.787960109254271</v>
      </c>
      <c r="BC14" s="2">
        <f>[4]s5!BD23</f>
        <v>64.630179278762526</v>
      </c>
      <c r="BD14" s="2">
        <f>[4]s5!BE23</f>
        <v>65.049086348109299</v>
      </c>
      <c r="BE14" s="2">
        <f>[4]s5!BH23</f>
        <v>66.297184780842827</v>
      </c>
      <c r="BF14" s="2">
        <f>[4]s5!BJ23</f>
        <v>67.122215652698586</v>
      </c>
      <c r="BG14" s="2">
        <f>[4]s5!BK23</f>
        <v>67.532664629202984</v>
      </c>
      <c r="BH14" s="2">
        <f>[4]s5!BL23</f>
        <v>67.941754947704467</v>
      </c>
      <c r="BI14" s="2">
        <f>[4]s5!BM23</f>
        <v>68.349500555776956</v>
      </c>
      <c r="BJ14" s="2">
        <f>[4]s5!BN23</f>
        <v>68.755915176193881</v>
      </c>
      <c r="BK14" s="2">
        <f>[4]s5!BO23</f>
        <v>69.161012311852517</v>
      </c>
      <c r="BL14" s="2">
        <f>[4]s5!BR23</f>
        <v>70.368530641340854</v>
      </c>
    </row>
    <row r="15" spans="1:64" x14ac:dyDescent="0.25">
      <c r="A15" s="8" t="s">
        <v>41</v>
      </c>
      <c r="B15" s="2">
        <f>[4]s5!B25</f>
        <v>-43.617245286080639</v>
      </c>
      <c r="C15" s="2">
        <f>[4]s5!C25</f>
        <v>-44.094548968165228</v>
      </c>
      <c r="D15" s="2">
        <f>[4]s5!D25</f>
        <v>-44.566857626287529</v>
      </c>
      <c r="E15" s="2">
        <f>[4]s5!E25</f>
        <v>-45.034270758235053</v>
      </c>
      <c r="F15" s="2">
        <f>[4]s5!F25</f>
        <v>-45.496884995120013</v>
      </c>
      <c r="G15" s="2">
        <f>[4]s5!G25</f>
        <v>-45.954794205246081</v>
      </c>
      <c r="H15" s="2">
        <f>[4]s5!H25</f>
        <v>-46.408089600979267</v>
      </c>
      <c r="I15" s="2">
        <f>[4]s5!I25</f>
        <v>-46.856859835547354</v>
      </c>
      <c r="J15" s="2">
        <f>[4]s5!J25</f>
        <v>-47.301191085512286</v>
      </c>
      <c r="K15" s="2">
        <f>[4]s5!K25</f>
        <v>-47.741167197204462</v>
      </c>
      <c r="L15" s="2">
        <f>[4]s5!L25</f>
        <v>-48.176869648874515</v>
      </c>
      <c r="M15" s="2">
        <f>[4]s5!M25</f>
        <v>-48.608377766902088</v>
      </c>
      <c r="N15" s="2">
        <f>[4]s5!N25</f>
        <v>-49.035768731071691</v>
      </c>
      <c r="O15" s="2">
        <f>[4]s5!O25</f>
        <v>-49.459117684806259</v>
      </c>
      <c r="P15" s="2">
        <f>[4]s5!P25</f>
        <v>-49.87849772226491</v>
      </c>
      <c r="Q15" s="2">
        <f>[4]s5!Q25</f>
        <v>-50.293980081326183</v>
      </c>
      <c r="R15" s="2">
        <f>[4]s5!R25</f>
        <v>-50.70563415531003</v>
      </c>
      <c r="S15" s="2">
        <f>[4]s5!S25</f>
        <v>-51.113527498565311</v>
      </c>
      <c r="T15" s="2">
        <f>[4]s5!T25</f>
        <v>-51.517725915765233</v>
      </c>
      <c r="U15" s="2">
        <f>[4]s5!U25</f>
        <v>-51.918293675748046</v>
      </c>
      <c r="V15" s="2">
        <f>[4]s5!V25</f>
        <v>-52.315293277864811</v>
      </c>
      <c r="W15" s="2">
        <f>[4]s5!W25</f>
        <v>-52.708785731520074</v>
      </c>
      <c r="X15" s="2">
        <f>[4]s5!X25</f>
        <v>-53.098830541480929</v>
      </c>
      <c r="Y15" s="2">
        <f>[4]s5!Y25</f>
        <v>-53.485485710600166</v>
      </c>
      <c r="Z15" s="2">
        <f>[4]s5!Z25</f>
        <v>-53.868807857276579</v>
      </c>
      <c r="AA15" s="2">
        <f>[4]s5!AA25</f>
        <v>-54.248852216065387</v>
      </c>
      <c r="AB15" s="2">
        <f>[4]s5!AB25</f>
        <v>-54.625672711916081</v>
      </c>
      <c r="AC15" s="2">
        <f>[4]s5!AC25</f>
        <v>-54.999321903646916</v>
      </c>
      <c r="AD15" s="2">
        <f>[4]s5!AD25</f>
        <v>-55.369851225296642</v>
      </c>
      <c r="AE15" s="2">
        <f>[4]s5!AE25</f>
        <v>-55.737310840455777</v>
      </c>
      <c r="AF15" s="2">
        <f>[4]s5!AF25</f>
        <v>-56.101749733371889</v>
      </c>
      <c r="AG15" s="2">
        <f>[4]s5!AG25</f>
        <v>-56.463215782603619</v>
      </c>
      <c r="AH15" s="2">
        <f>[4]s5!AH25</f>
        <v>-56.821755678910236</v>
      </c>
      <c r="AI15" s="2">
        <f>[4]s5!AI25</f>
        <v>-57.177415210544957</v>
      </c>
      <c r="AJ15" s="2">
        <f>[4]s5!AJ25</f>
        <v>-57.530238977909221</v>
      </c>
      <c r="AK15" s="2">
        <f>[4]s5!AK25</f>
        <v>-57.880270646646593</v>
      </c>
      <c r="AL15" s="2">
        <f>[4]s5!AL25</f>
        <v>-58.227552892978736</v>
      </c>
      <c r="AM15" s="2">
        <f>[4]s5!AM25</f>
        <v>-58.572127439957661</v>
      </c>
      <c r="AN15" s="2">
        <f>[4]s5!AN25</f>
        <v>-58.914035097220641</v>
      </c>
      <c r="AO15" s="2">
        <f>[4]s5!AO25</f>
        <v>-59.253315778323234</v>
      </c>
      <c r="AP15" s="2">
        <f>[4]s5!AP25</f>
        <v>-59.590008532329797</v>
      </c>
      <c r="AQ15" s="2">
        <f>[4]s5!AQ25</f>
        <v>-59.924151571413809</v>
      </c>
      <c r="AR15" s="2">
        <f>[4]s5!AR25</f>
        <v>-60.255782240004883</v>
      </c>
      <c r="AS15" s="2">
        <f>[4]s5!AS25</f>
        <v>-60.58493717666515</v>
      </c>
      <c r="AT15" s="2">
        <f>[4]s5!AT25</f>
        <v>-60.911652146579726</v>
      </c>
      <c r="AU15" s="2">
        <f>[4]s5!AU25</f>
        <v>-61.235962260001386</v>
      </c>
      <c r="AV15" s="2">
        <f>[4]s5!AV25</f>
        <v>-61.557901771391442</v>
      </c>
      <c r="AW15" s="2">
        <f>[4]s5!AW25</f>
        <v>-61.877504370055554</v>
      </c>
      <c r="AX15" s="2">
        <f>[4]s5!AX25</f>
        <v>-62.194802939257592</v>
      </c>
      <c r="AY15" s="2">
        <f>[4]s5!AY25</f>
        <v>-62.509829731936946</v>
      </c>
      <c r="AZ15" s="2">
        <f>[4]s5!AZ25</f>
        <v>-62.822616339028116</v>
      </c>
      <c r="BA15" s="2">
        <f>[4]s5!BA25</f>
        <v>-63.133193847573502</v>
      </c>
      <c r="BB15" s="2">
        <f>[4]s5!BB25</f>
        <v>-63.441592175618005</v>
      </c>
      <c r="BC15" s="2">
        <f>[4]s5!BD25</f>
        <v>-64.051970691835265</v>
      </c>
      <c r="BD15" s="2">
        <f>[4]s5!BE25</f>
        <v>-64.354008435388778</v>
      </c>
      <c r="BE15" s="2">
        <f>[4]s5!BH25</f>
        <v>-65.247850000647546</v>
      </c>
      <c r="BF15" s="2">
        <f>[4]s5!BJ25</f>
        <v>-65.833785957840362</v>
      </c>
      <c r="BG15" s="2">
        <f>[4]s5!BK25</f>
        <v>-66.123844120988593</v>
      </c>
      <c r="BH15" s="2">
        <f>[4]s5!BL25</f>
        <v>-66.411995801360177</v>
      </c>
      <c r="BI15" s="2">
        <f>[4]s5!BM25</f>
        <v>-66.69826545609439</v>
      </c>
      <c r="BJ15" s="2">
        <f>[4]s5!BN25</f>
        <v>-66.982677085404191</v>
      </c>
      <c r="BK15" s="2">
        <f>[4]s5!BO25</f>
        <v>-67.265254243732173</v>
      </c>
      <c r="BL15" s="2">
        <f>[4]s5!BR25</f>
        <v>-68.102207976070261</v>
      </c>
    </row>
    <row r="16" spans="1:64" x14ac:dyDescent="0.25">
      <c r="A16" s="8" t="s">
        <v>46</v>
      </c>
      <c r="B16" s="2">
        <f>[4]s5!B29</f>
        <v>9.0692819083889304</v>
      </c>
      <c r="C16" s="2">
        <f>[4]s5!C29</f>
        <v>9.3128868702447249</v>
      </c>
      <c r="D16" s="2">
        <f>[4]s5!D29</f>
        <v>9.5582242959907955</v>
      </c>
      <c r="E16" s="2">
        <f>[4]s5!E29</f>
        <v>9.8052590910133208</v>
      </c>
      <c r="F16" s="2">
        <f>[4]s5!F29</f>
        <v>10.053957106986061</v>
      </c>
      <c r="G16" s="2">
        <f>[4]s5!G29</f>
        <v>10.304285111022658</v>
      </c>
      <c r="H16" s="2">
        <f>[4]s5!H29</f>
        <v>10.556210752777128</v>
      </c>
      <c r="I16" s="2">
        <f>[4]s5!I29</f>
        <v>10.809702534302778</v>
      </c>
      <c r="J16" s="2">
        <f>[4]s5!J29</f>
        <v>11.064729783961042</v>
      </c>
      <c r="K16" s="2">
        <f>[4]s5!K29</f>
        <v>11.321262612728404</v>
      </c>
      <c r="L16" s="2">
        <f>[4]s5!L29</f>
        <v>11.579271921525381</v>
      </c>
      <c r="M16" s="2">
        <f>[4]s5!M29</f>
        <v>11.838729338345514</v>
      </c>
      <c r="N16" s="2">
        <f>[4]s5!N29</f>
        <v>12.099607213776199</v>
      </c>
      <c r="O16" s="2">
        <f>[4]s5!O29</f>
        <v>12.361878587290416</v>
      </c>
      <c r="P16" s="2">
        <f>[4]s5!P29</f>
        <v>12.625517189103714</v>
      </c>
      <c r="Q16" s="2">
        <f>[4]s5!Q29</f>
        <v>12.890497382420786</v>
      </c>
      <c r="R16" s="2">
        <f>[4]s5!R29</f>
        <v>13.156794157815275</v>
      </c>
      <c r="S16" s="2">
        <f>[4]s5!S29</f>
        <v>13.424383130389202</v>
      </c>
      <c r="T16" s="2">
        <f>[4]s5!T29</f>
        <v>13.6932405123484</v>
      </c>
      <c r="U16" s="2">
        <f>[4]s5!U29</f>
        <v>13.963343046701361</v>
      </c>
      <c r="V16" s="2">
        <f>[4]s5!V29</f>
        <v>14.234668077377222</v>
      </c>
      <c r="W16" s="2">
        <f>[4]s5!W29</f>
        <v>14.507193463264747</v>
      </c>
      <c r="X16" s="2">
        <f>[4]s5!X29</f>
        <v>14.780897581499802</v>
      </c>
      <c r="Y16" s="2">
        <f>[4]s5!Y29</f>
        <v>15.055759326264992</v>
      </c>
      <c r="Z16" s="2">
        <f>[4]s5!Z29</f>
        <v>15.33175807139504</v>
      </c>
      <c r="AA16" s="2">
        <f>[4]s5!AA29</f>
        <v>15.608873669709922</v>
      </c>
      <c r="AB16" s="2">
        <f>[4]s5!AB29</f>
        <v>15.887086428945485</v>
      </c>
      <c r="AC16" s="2">
        <f>[4]s5!AC29</f>
        <v>16.166377130290254</v>
      </c>
      <c r="AD16" s="2">
        <f>[4]s5!AD29</f>
        <v>16.446726949385273</v>
      </c>
      <c r="AE16" s="2">
        <f>[4]s5!AE29</f>
        <v>16.728117503807486</v>
      </c>
      <c r="AF16" s="2">
        <f>[4]s5!AF29</f>
        <v>17.010530823457156</v>
      </c>
      <c r="AG16" s="2">
        <f>[4]s5!AG29</f>
        <v>17.293949325974864</v>
      </c>
      <c r="AH16" s="2">
        <f>[4]s5!AH29</f>
        <v>17.578355844981502</v>
      </c>
      <c r="AI16" s="2">
        <f>[4]s5!AI29</f>
        <v>17.863733533029112</v>
      </c>
      <c r="AJ16" s="2">
        <f>[4]s5!AJ29</f>
        <v>18.150065959416786</v>
      </c>
      <c r="AK16" s="2">
        <f>[4]s5!AK29</f>
        <v>18.437337023883508</v>
      </c>
      <c r="AL16" s="2">
        <f>[4]s5!AL29</f>
        <v>18.725530975631571</v>
      </c>
      <c r="AM16" s="2">
        <f>[4]s5!AM29</f>
        <v>19.014632401230177</v>
      </c>
      <c r="AN16" s="2">
        <f>[4]s5!AN29</f>
        <v>19.304626211092334</v>
      </c>
      <c r="AO16" s="2">
        <f>[4]s5!AO29</f>
        <v>19.595497633825467</v>
      </c>
      <c r="AP16" s="2">
        <f>[4]s5!AP29</f>
        <v>19.887232205486125</v>
      </c>
      <c r="AQ16" s="2">
        <f>[4]s5!AQ29</f>
        <v>20.179815760162089</v>
      </c>
      <c r="AR16" s="2">
        <f>[4]s5!AR29</f>
        <v>20.473234442042155</v>
      </c>
      <c r="AS16" s="2">
        <f>[4]s5!AS29</f>
        <v>20.767474646647713</v>
      </c>
      <c r="AT16" s="2">
        <f>[4]s5!AT29</f>
        <v>21.062523083150673</v>
      </c>
      <c r="AU16" s="2">
        <f>[4]s5!AU29</f>
        <v>21.358366694152906</v>
      </c>
      <c r="AV16" s="2">
        <f>[4]s5!AV29</f>
        <v>21.654992731426166</v>
      </c>
      <c r="AW16" s="2">
        <f>[4]s5!AW29</f>
        <v>21.952388647367254</v>
      </c>
      <c r="AX16" s="2">
        <f>[4]s5!AX29</f>
        <v>22.250542186525433</v>
      </c>
      <c r="AY16" s="2">
        <f>[4]s5!AY29</f>
        <v>22.54944131992147</v>
      </c>
      <c r="AZ16" s="2">
        <f>[4]s5!AZ29</f>
        <v>22.849074257673394</v>
      </c>
      <c r="BA16" s="2">
        <f>[4]s5!BA29</f>
        <v>23.149429388026462</v>
      </c>
      <c r="BB16" s="2">
        <f>[4]s5!BB29</f>
        <v>23.450495538528614</v>
      </c>
      <c r="BC16" s="2">
        <f>[4]s5!BC29</f>
        <v>23.752261437297118</v>
      </c>
      <c r="BD16" s="2">
        <f>[4]s5!BD29</f>
        <v>24.054716229237592</v>
      </c>
      <c r="BE16" s="2">
        <f>[4]s5!BE29</f>
        <v>24.357849232650867</v>
      </c>
      <c r="BF16" s="2">
        <f>[4]s5!BF29</f>
        <v>24.66164998918417</v>
      </c>
      <c r="BG16" s="2">
        <f>[4]s5!BG29</f>
        <v>24.96610811578115</v>
      </c>
      <c r="BH16" s="2">
        <f>[4]s5!BH29</f>
        <v>25.271213613268237</v>
      </c>
      <c r="BI16" s="2">
        <f>[4]s5!BI29</f>
        <v>25.576956545129978</v>
      </c>
      <c r="BJ16" s="2">
        <f>[4]s5!BJ29</f>
        <v>25.883327191319346</v>
      </c>
      <c r="BK16" s="2">
        <f>[4]s5!BK29</f>
        <v>26.190316012184439</v>
      </c>
      <c r="BL16" s="2">
        <f>[4]s5!BL29</f>
        <v>26.497913644197666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17"/>
  <sheetViews>
    <sheetView workbookViewId="0"/>
  </sheetViews>
  <sheetFormatPr defaultRowHeight="15" x14ac:dyDescent="0.25"/>
  <cols>
    <col min="1" max="1" width="23.28515625" customWidth="1"/>
  </cols>
  <sheetData>
    <row r="1" spans="1:65" ht="23.25" x14ac:dyDescent="0.35">
      <c r="A1" s="4" t="s">
        <v>45</v>
      </c>
    </row>
    <row r="2" spans="1:65" x14ac:dyDescent="0.25">
      <c r="A2" s="9" t="s">
        <v>7</v>
      </c>
      <c r="B2" s="5">
        <v>175</v>
      </c>
      <c r="C2" s="5">
        <v>177</v>
      </c>
      <c r="D2" s="5">
        <v>179</v>
      </c>
      <c r="E2" s="5">
        <v>181</v>
      </c>
      <c r="F2" s="5">
        <v>183</v>
      </c>
      <c r="G2" s="5">
        <v>185</v>
      </c>
      <c r="H2" s="5">
        <v>187</v>
      </c>
      <c r="I2" s="5">
        <v>189</v>
      </c>
      <c r="J2" s="5">
        <v>191</v>
      </c>
      <c r="K2" s="5">
        <v>193</v>
      </c>
      <c r="L2" s="5">
        <v>195</v>
      </c>
      <c r="M2" s="5">
        <v>197</v>
      </c>
      <c r="N2" s="5">
        <v>199</v>
      </c>
      <c r="O2" s="5">
        <v>201</v>
      </c>
      <c r="P2" s="5">
        <v>203</v>
      </c>
      <c r="Q2" s="5">
        <v>205</v>
      </c>
      <c r="R2" s="5">
        <v>207</v>
      </c>
      <c r="S2" s="5">
        <v>209</v>
      </c>
      <c r="T2" s="5">
        <v>211</v>
      </c>
      <c r="U2" s="5">
        <v>213</v>
      </c>
      <c r="V2" s="5">
        <v>215</v>
      </c>
      <c r="W2" s="5">
        <v>217</v>
      </c>
      <c r="X2" s="5">
        <v>219</v>
      </c>
      <c r="Y2" s="5">
        <v>221</v>
      </c>
      <c r="Z2" s="5">
        <v>223</v>
      </c>
      <c r="AA2" s="5">
        <v>225</v>
      </c>
      <c r="AB2" s="5">
        <v>227</v>
      </c>
      <c r="AC2" s="5">
        <v>229</v>
      </c>
      <c r="AD2" s="5">
        <v>231</v>
      </c>
      <c r="AE2" s="5">
        <v>233</v>
      </c>
      <c r="AF2" s="5">
        <v>235</v>
      </c>
      <c r="AG2" s="5">
        <v>237</v>
      </c>
      <c r="AH2" s="5">
        <v>239</v>
      </c>
      <c r="AI2" s="5">
        <v>241</v>
      </c>
      <c r="AJ2" s="5">
        <v>243</v>
      </c>
      <c r="AK2" s="5">
        <v>245</v>
      </c>
      <c r="AL2" s="5">
        <v>247</v>
      </c>
      <c r="AM2" s="5">
        <v>249</v>
      </c>
      <c r="AN2" s="5">
        <v>251</v>
      </c>
      <c r="AO2" s="5">
        <v>253</v>
      </c>
      <c r="AP2" s="5">
        <v>255</v>
      </c>
      <c r="AQ2" s="5">
        <v>257</v>
      </c>
      <c r="AR2" s="5">
        <v>259</v>
      </c>
      <c r="AS2" s="5">
        <v>261</v>
      </c>
      <c r="AT2" s="5">
        <v>263</v>
      </c>
      <c r="AU2" s="5">
        <v>265</v>
      </c>
      <c r="AV2" s="5">
        <v>267</v>
      </c>
      <c r="AW2" s="5">
        <v>269</v>
      </c>
      <c r="AX2" s="5">
        <v>271</v>
      </c>
      <c r="AY2" s="5">
        <v>273</v>
      </c>
      <c r="AZ2" s="5">
        <v>275</v>
      </c>
      <c r="BA2" s="5">
        <v>277</v>
      </c>
      <c r="BB2" s="5">
        <v>279</v>
      </c>
      <c r="BC2" s="5">
        <v>281</v>
      </c>
      <c r="BD2" s="5">
        <v>283</v>
      </c>
      <c r="BE2" s="5">
        <v>289</v>
      </c>
      <c r="BF2" s="5">
        <v>291</v>
      </c>
      <c r="BG2" s="5">
        <v>293</v>
      </c>
      <c r="BH2" s="5">
        <v>295</v>
      </c>
      <c r="BI2" s="5">
        <v>297</v>
      </c>
      <c r="BJ2" s="5">
        <v>299</v>
      </c>
      <c r="BK2" s="5">
        <v>301</v>
      </c>
      <c r="BL2" s="5">
        <v>303</v>
      </c>
      <c r="BM2" s="5">
        <v>309</v>
      </c>
    </row>
    <row r="3" spans="1:65" x14ac:dyDescent="0.25">
      <c r="A3" s="8" t="s">
        <v>25</v>
      </c>
      <c r="B3" s="2">
        <f>[5]s5!B27</f>
        <v>0.12238585175097387</v>
      </c>
      <c r="C3" s="2">
        <f>[5]s5!C27</f>
        <v>0.12494323267263358</v>
      </c>
      <c r="D3" s="2">
        <f>[5]s5!D27</f>
        <v>0.12748466937997938</v>
      </c>
      <c r="E3" s="2">
        <f>[5]s5!E27</f>
        <v>0.13001039020045962</v>
      </c>
      <c r="F3" s="2">
        <f>[5]s5!F27</f>
        <v>0.13252061837571119</v>
      </c>
      <c r="G3" s="2">
        <f>[5]s5!G27</f>
        <v>0.1350155717105268</v>
      </c>
      <c r="H3" s="2">
        <f>[5]s5!H27</f>
        <v>0.1374954641891013</v>
      </c>
      <c r="I3" s="2">
        <f>[5]s5!I27</f>
        <v>0.13996050351564718</v>
      </c>
      <c r="J3" s="2">
        <f>[5]s5!J27</f>
        <v>0.14241089375835653</v>
      </c>
      <c r="K3" s="2">
        <f>[5]s5!K27</f>
        <v>0.14484683387748767</v>
      </c>
      <c r="L3" s="2">
        <f>[5]s5!L27</f>
        <v>0.14726851950262643</v>
      </c>
      <c r="M3" s="2">
        <f>[5]s5!M27</f>
        <v>0.14967614081534228</v>
      </c>
      <c r="N3" s="2">
        <f>[5]s5!N27</f>
        <v>0.15206988462165996</v>
      </c>
      <c r="O3" s="2">
        <f>[5]s5!O27</f>
        <v>0.15444993359002535</v>
      </c>
      <c r="P3" s="2">
        <f>[5]s5!P27</f>
        <v>0.15681646653178447</v>
      </c>
      <c r="Q3" s="2">
        <f>[5]s5!Q27</f>
        <v>0.15916965851318296</v>
      </c>
      <c r="R3" s="2">
        <f>[5]s5!R27</f>
        <v>0.16150968096369692</v>
      </c>
      <c r="S3" s="2">
        <f>[5]s5!S27</f>
        <v>0.16383670177972645</v>
      </c>
      <c r="T3" s="2">
        <f>[5]s5!T27</f>
        <v>0.16615088542476361</v>
      </c>
      <c r="U3" s="2">
        <f>[5]s5!U27</f>
        <v>0.16845239302594181</v>
      </c>
      <c r="V3" s="2">
        <f>[5]s5!V27</f>
        <v>0.17074138246714488</v>
      </c>
      <c r="W3" s="2">
        <f>[5]s5!W27</f>
        <v>0.17301800847879265</v>
      </c>
      <c r="X3" s="2">
        <f>[5]s5!X27</f>
        <v>0.17528242272451772</v>
      </c>
      <c r="Y3" s="2">
        <f>[5]s5!Y27</f>
        <v>0.17753477388475009</v>
      </c>
      <c r="Z3" s="2">
        <f>[5]s5!Z27</f>
        <v>0.17977520773748559</v>
      </c>
      <c r="AA3" s="2">
        <f>[5]s5!AA27</f>
        <v>0.18200386723619222</v>
      </c>
      <c r="AB3" s="2">
        <f>[5]s5!AB27</f>
        <v>0.18422089261115776</v>
      </c>
      <c r="AC3" s="2">
        <f>[5]s5!AC27</f>
        <v>0.18642642134001949</v>
      </c>
      <c r="AD3" s="2">
        <f>[5]s5!AD27</f>
        <v>0.18862058821386421</v>
      </c>
      <c r="AE3" s="2">
        <f>[5]s5!AE27</f>
        <v>0.19080352606719556</v>
      </c>
      <c r="AF3" s="2">
        <f>[5]s5!AF27</f>
        <v>0.19297536406016749</v>
      </c>
      <c r="AG3" s="2">
        <f>[5]s5!AG27</f>
        <v>0.19513623076895065</v>
      </c>
      <c r="AH3" s="2">
        <f>[5]s5!AH27</f>
        <v>0.19728625015258763</v>
      </c>
      <c r="AI3" s="2">
        <f>[5]s5!AI27</f>
        <v>0.19942554617389599</v>
      </c>
      <c r="AJ3" s="2">
        <f>[5]s5!AJ27</f>
        <v>0.20155423871101133</v>
      </c>
      <c r="AK3" s="2">
        <f>[5]s5!AK27</f>
        <v>0.2036724464417011</v>
      </c>
      <c r="AL3" s="2">
        <f>[5]s5!AL27</f>
        <v>0.2057802854566976</v>
      </c>
      <c r="AM3" s="2">
        <f>[5]s5!AM27</f>
        <v>0.20787787083531994</v>
      </c>
      <c r="AN3" s="2">
        <f>[5]s5!AN27</f>
        <v>0.20996531353714112</v>
      </c>
      <c r="AO3" s="2">
        <f>[5]s5!AO27</f>
        <v>0.21204272557221018</v>
      </c>
      <c r="AP3" s="2">
        <f>[5]s5!AP27</f>
        <v>0.21411021341158004</v>
      </c>
      <c r="AQ3" s="2">
        <f>[5]s5!AQ27</f>
        <v>0.21616788533140485</v>
      </c>
      <c r="AR3" s="2">
        <f>[5]s5!AR27</f>
        <v>0.2182158445342727</v>
      </c>
      <c r="AS3" s="2">
        <f>[5]s5!AS27</f>
        <v>0.22025419482142508</v>
      </c>
      <c r="AT3" s="2">
        <f>[5]s5!AT27</f>
        <v>0.22228303661895488</v>
      </c>
      <c r="AU3" s="2">
        <f>[5]s5!AU27</f>
        <v>0.22430247005783177</v>
      </c>
      <c r="AV3" s="2">
        <f>[5]s5!AV27</f>
        <v>0.22631259233681109</v>
      </c>
      <c r="AW3" s="2">
        <f>[5]s5!AW27</f>
        <v>0.22831349984584554</v>
      </c>
      <c r="AX3" s="2">
        <f>[5]s5!AX27</f>
        <v>0.23030528658591845</v>
      </c>
      <c r="AY3" s="2">
        <f>[5]s5!AY27</f>
        <v>0.23228804693302263</v>
      </c>
      <c r="AZ3" s="2">
        <f>[5]s5!AZ27</f>
        <v>0.23426187095172515</v>
      </c>
      <c r="BA3" s="2">
        <f>[5]s5!BA27</f>
        <v>0.23622684913789935</v>
      </c>
      <c r="BB3" s="2">
        <f>[5]s5!BB27</f>
        <v>0.2381830700023255</v>
      </c>
      <c r="BC3" s="2">
        <f>[5]s5!BD27</f>
        <v>0.24206958682407423</v>
      </c>
      <c r="BD3" s="2">
        <f>[5]s5!BE27</f>
        <v>0.24400005210885015</v>
      </c>
      <c r="BE3" s="2">
        <f>[5]s5!BH27</f>
        <v>0.24974127437195676</v>
      </c>
      <c r="BF3" s="2">
        <f>[5]s5!BI27</f>
        <v>0.2516385575610946</v>
      </c>
      <c r="BG3" s="2">
        <f>[5]s5!BJ27</f>
        <v>0.25352774313781651</v>
      </c>
      <c r="BH3" s="2">
        <f>[5]s5!BK27</f>
        <v>0.25540890792287219</v>
      </c>
      <c r="BI3" s="2">
        <f>[5]s5!BL27</f>
        <v>0.25728212757066377</v>
      </c>
      <c r="BJ3" s="2">
        <f>[5]s5!BM27</f>
        <v>0.25914747659367998</v>
      </c>
      <c r="BK3" s="2">
        <f>[5]s5!BN27</f>
        <v>0.26100502838619066</v>
      </c>
      <c r="BL3" s="2">
        <f>[5]s5!BO27</f>
        <v>0.2628548552473709</v>
      </c>
      <c r="BM3" s="2">
        <f>[5]s5!BR27</f>
        <v>0.26835869327594875</v>
      </c>
    </row>
    <row r="4" spans="1:65" x14ac:dyDescent="0.25">
      <c r="A4" s="8" t="s">
        <v>30</v>
      </c>
      <c r="B4" s="2">
        <f>[5]s5!B5</f>
        <v>302.76721873983524</v>
      </c>
      <c r="C4" s="2">
        <f>[5]s5!C5</f>
        <v>305.05212324756934</v>
      </c>
      <c r="D4" s="2">
        <f>[5]s5!D5</f>
        <v>307.3304199992607</v>
      </c>
      <c r="E4" s="2">
        <f>[5]s5!E5</f>
        <v>309.60218502186262</v>
      </c>
      <c r="F4" s="2">
        <f>[5]s5!F5</f>
        <v>311.8674928173557</v>
      </c>
      <c r="G4" s="2">
        <f>[5]s5!G5</f>
        <v>314.12641641002921</v>
      </c>
      <c r="H4" s="2">
        <f>[5]s5!H5</f>
        <v>316.37902738817519</v>
      </c>
      <c r="I4" s="2">
        <f>[5]s5!I5</f>
        <v>318.62539594425448</v>
      </c>
      <c r="J4" s="2">
        <f>[5]s5!J5</f>
        <v>320.86559091361227</v>
      </c>
      <c r="K4" s="2">
        <f>[5]s5!K5</f>
        <v>323.09967981180057</v>
      </c>
      <c r="L4" s="2">
        <f>[5]s5!L5</f>
        <v>325.32772887057718</v>
      </c>
      <c r="M4" s="2">
        <f>[5]s5!M5</f>
        <v>327.54980307263065</v>
      </c>
      <c r="N4" s="2">
        <f>[5]s5!N5</f>
        <v>329.76596618508916</v>
      </c>
      <c r="O4" s="2">
        <f>[5]s5!O5</f>
        <v>331.97628079186728</v>
      </c>
      <c r="P4" s="2">
        <f>[5]s5!P5</f>
        <v>334.18080832490091</v>
      </c>
      <c r="Q4" s="2">
        <f>[5]s5!Q5</f>
        <v>336.37960909430899</v>
      </c>
      <c r="R4" s="2">
        <f>[5]s5!R5</f>
        <v>338.57274231753951</v>
      </c>
      <c r="S4" s="2">
        <f>[5]s5!S5</f>
        <v>340.76026614753039</v>
      </c>
      <c r="T4" s="2">
        <f>[5]s5!T5</f>
        <v>342.94223769993704</v>
      </c>
      <c r="U4" s="2">
        <f>[5]s5!U5</f>
        <v>345.11871307944796</v>
      </c>
      <c r="V4" s="2">
        <f>[5]s5!V5</f>
        <v>347.28974740524967</v>
      </c>
      <c r="W4" s="2">
        <f>[5]s5!W5</f>
        <v>349.45539483564801</v>
      </c>
      <c r="X4" s="2">
        <f>[5]s5!X5</f>
        <v>351.61570859190607</v>
      </c>
      <c r="Y4" s="2">
        <f>[5]s5!Y5</f>
        <v>353.77074098130174</v>
      </c>
      <c r="Z4" s="2">
        <f>[5]s5!Z5</f>
        <v>355.92054341946744</v>
      </c>
      <c r="AA4" s="2">
        <f>[5]s5!AA5</f>
        <v>358.06516645200935</v>
      </c>
      <c r="AB4" s="2">
        <f>[5]s5!AB5</f>
        <v>360.20465977545291</v>
      </c>
      <c r="AC4" s="2">
        <f>[5]s5!AC5</f>
        <v>362.33907225753802</v>
      </c>
      <c r="AD4" s="2">
        <f>[5]s5!AD5</f>
        <v>364.46845195688269</v>
      </c>
      <c r="AE4" s="2">
        <f>[5]s5!AE5</f>
        <v>366.59284614204364</v>
      </c>
      <c r="AF4" s="2">
        <f>[5]s5!AF5</f>
        <v>368.71230130999487</v>
      </c>
      <c r="AG4" s="2">
        <f>[5]s5!AG5</f>
        <v>370.82686320404991</v>
      </c>
      <c r="AH4" s="2">
        <f>[5]s5!AH5</f>
        <v>372.93657683123956</v>
      </c>
      <c r="AI4" s="2">
        <f>[5]s5!AI5</f>
        <v>375.04148647917668</v>
      </c>
      <c r="AJ4" s="2">
        <f>[5]s5!AJ5</f>
        <v>377.14163573241422</v>
      </c>
      <c r="AK4" s="2">
        <f>[5]s5!AK5</f>
        <v>379.23706748832842</v>
      </c>
      <c r="AL4" s="2">
        <f>[5]s5!AL5</f>
        <v>381.32782397253459</v>
      </c>
      <c r="AM4" s="2">
        <f>[5]s5!AM5</f>
        <v>383.41394675385084</v>
      </c>
      <c r="AN4" s="2">
        <f>[5]s5!AN5</f>
        <v>385.49547675884003</v>
      </c>
      <c r="AO4" s="2">
        <f>[5]s5!AO5</f>
        <v>387.57245428592245</v>
      </c>
      <c r="AP4" s="2">
        <f>[5]s5!AP5</f>
        <v>389.64491901909571</v>
      </c>
      <c r="AQ4" s="2">
        <f>[5]s5!AQ5</f>
        <v>391.71291004126755</v>
      </c>
      <c r="AR4" s="2">
        <f>[5]s5!AR5</f>
        <v>393.77646584720532</v>
      </c>
      <c r="AS4" s="2">
        <f>[5]s5!AS5</f>
        <v>395.83562435613237</v>
      </c>
      <c r="AT4" s="2">
        <f>[5]s5!AT5</f>
        <v>397.89042292397107</v>
      </c>
      <c r="AU4" s="2">
        <f>[5]s5!AU5</f>
        <v>399.94089835524977</v>
      </c>
      <c r="AV4" s="2">
        <f>[5]s5!AV5</f>
        <v>401.98708691468238</v>
      </c>
      <c r="AW4" s="2">
        <f>[5]s5!AW5</f>
        <v>404.0290243384373</v>
      </c>
      <c r="AX4" s="2">
        <f>[5]s5!AX5</f>
        <v>406.066745845095</v>
      </c>
      <c r="AY4" s="2">
        <f>[5]s5!AY5</f>
        <v>408.10028614631676</v>
      </c>
      <c r="AZ4" s="2">
        <f>[5]s5!AZ5</f>
        <v>410.12967945722676</v>
      </c>
      <c r="BA4" s="2">
        <f>[5]s5!BA5</f>
        <v>412.15495950651729</v>
      </c>
      <c r="BB4" s="2">
        <f>[5]s5!BB5</f>
        <v>414.17615954629184</v>
      </c>
      <c r="BC4" s="2">
        <f>[5]s5!BC5</f>
        <v>416.19331236164334</v>
      </c>
      <c r="BD4" s="2">
        <f>[5]s5!BD5</f>
        <v>418.20645027999115</v>
      </c>
      <c r="BE4" s="2">
        <f>[5]s5!BE5</f>
        <v>420.21560518017037</v>
      </c>
      <c r="BF4" s="2">
        <f>[5]s5!BF5</f>
        <v>422.22080850128771</v>
      </c>
      <c r="BG4" s="2">
        <f>[5]s5!BG5</f>
        <v>424.2220912513568</v>
      </c>
      <c r="BH4" s="2">
        <f>[5]s5!BH5</f>
        <v>426.21948401570393</v>
      </c>
      <c r="BI4" s="2">
        <f>[5]s5!BI5</f>
        <v>428.21301696516974</v>
      </c>
      <c r="BJ4" s="2">
        <f>[5]s5!BJ5</f>
        <v>430.20271986410353</v>
      </c>
      <c r="BK4" s="2">
        <f>[5]s5!BK5</f>
        <v>432.18862207815454</v>
      </c>
      <c r="BL4" s="2">
        <f>[5]s5!BL5</f>
        <v>434.17075258186907</v>
      </c>
      <c r="BM4" s="2">
        <f>[5]s5!BM5</f>
        <v>436.14913996610755</v>
      </c>
    </row>
    <row r="5" spans="1:65" x14ac:dyDescent="0.25">
      <c r="A5" s="8" t="s">
        <v>31</v>
      </c>
      <c r="B5" s="2">
        <f>[5]s5!B3</f>
        <v>266.5817531943552</v>
      </c>
      <c r="C5" s="2">
        <f>[5]s5!C3</f>
        <v>266.63448292644745</v>
      </c>
      <c r="D5" s="2">
        <f>[5]s5!D3</f>
        <v>266.68780448443312</v>
      </c>
      <c r="E5" s="2">
        <f>[5]s5!E3</f>
        <v>266.74170060970636</v>
      </c>
      <c r="F5" s="2">
        <f>[5]s5!F3</f>
        <v>266.79615461394314</v>
      </c>
      <c r="G5" s="2">
        <f>[5]s5!G3</f>
        <v>266.8511503585442</v>
      </c>
      <c r="H5" s="2">
        <f>[5]s5!H3</f>
        <v>266.90667221665501</v>
      </c>
      <c r="I5" s="2">
        <f>[5]s5!I3</f>
        <v>266.96270508182312</v>
      </c>
      <c r="J5" s="2">
        <f>[5]s5!J3</f>
        <v>267.01923432027058</v>
      </c>
      <c r="K5" s="2">
        <f>[5]s5!K3</f>
        <v>267.07624577056737</v>
      </c>
      <c r="L5" s="2">
        <f>[5]s5!L3</f>
        <v>267.13372570626956</v>
      </c>
      <c r="M5" s="2">
        <f>[5]s5!M3</f>
        <v>267.19166084578939</v>
      </c>
      <c r="N5" s="2">
        <f>[5]s5!N3</f>
        <v>267.25003831272056</v>
      </c>
      <c r="O5" s="2">
        <f>[5]s5!O3</f>
        <v>267.3088456308912</v>
      </c>
      <c r="P5" s="2">
        <f>[5]s5!P3</f>
        <v>267.36807070752155</v>
      </c>
      <c r="Q5" s="2">
        <f>[5]s5!Q3</f>
        <v>267.42770181901795</v>
      </c>
      <c r="R5" s="2">
        <f>[5]s5!R3</f>
        <v>267.48772759738569</v>
      </c>
      <c r="S5" s="2">
        <f>[5]s5!S3</f>
        <v>267.54813701724373</v>
      </c>
      <c r="T5" s="2">
        <f>[5]s5!T3</f>
        <v>267.60891938340143</v>
      </c>
      <c r="U5" s="2">
        <f>[5]s5!U3</f>
        <v>267.67006431896971</v>
      </c>
      <c r="V5" s="2">
        <f>[5]s5!V3</f>
        <v>267.73156175398174</v>
      </c>
      <c r="W5" s="2">
        <f>[5]s5!W3</f>
        <v>267.79340191449251</v>
      </c>
      <c r="X5" s="2">
        <f>[5]s5!X3</f>
        <v>267.85557531214431</v>
      </c>
      <c r="Y5" s="2">
        <f>[5]s5!Y3</f>
        <v>267.91807273416299</v>
      </c>
      <c r="Z5" s="2">
        <f>[5]s5!Z3</f>
        <v>267.98088523377356</v>
      </c>
      <c r="AA5" s="2">
        <f>[5]s5!AA3</f>
        <v>268.04400412100858</v>
      </c>
      <c r="AB5" s="2">
        <f>[5]s5!AB3</f>
        <v>268.10742095349843</v>
      </c>
      <c r="AC5" s="2">
        <f>[5]s5!AC3</f>
        <v>268.17112752956763</v>
      </c>
      <c r="AD5" s="2">
        <f>[5]s5!AD3</f>
        <v>268.23511588024667</v>
      </c>
      <c r="AE5" s="2">
        <f>[5]s5!AE3</f>
        <v>268.29937825115383</v>
      </c>
      <c r="AF5" s="2">
        <f>[5]s5!AF3</f>
        <v>268.3639071228489</v>
      </c>
      <c r="AG5" s="2">
        <f>[5]s5!AG3</f>
        <v>268.42869515607924</v>
      </c>
      <c r="AH5" s="2">
        <f>[5]s5!AH3</f>
        <v>268.49373524976608</v>
      </c>
      <c r="AI5" s="2">
        <f>[5]s5!AI3</f>
        <v>268.55902046151584</v>
      </c>
      <c r="AJ5" s="2">
        <f>[5]s5!AJ3</f>
        <v>268.6245440679815</v>
      </c>
      <c r="AK5" s="2">
        <f>[5]s5!AK3</f>
        <v>268.69029951297313</v>
      </c>
      <c r="AL5" s="2">
        <f>[5]s5!AL3</f>
        <v>268.75628042509015</v>
      </c>
      <c r="AM5" s="2">
        <f>[5]s5!AM3</f>
        <v>268.82248058645672</v>
      </c>
      <c r="AN5" s="2">
        <f>[5]s5!AN3</f>
        <v>268.88889398078891</v>
      </c>
      <c r="AO5" s="2">
        <f>[5]s5!AO3</f>
        <v>268.95551470086923</v>
      </c>
      <c r="AP5" s="2">
        <f>[5]s5!AP3</f>
        <v>269.02233705743726</v>
      </c>
      <c r="AQ5" s="2">
        <f>[5]s5!AQ3</f>
        <v>269.08935544809884</v>
      </c>
      <c r="AR5" s="2">
        <f>[5]s5!AR3</f>
        <v>269.15656447329889</v>
      </c>
      <c r="AS5" s="2">
        <f>[5]s5!AS3</f>
        <v>269.22395883300766</v>
      </c>
      <c r="AT5" s="2">
        <f>[5]s5!AT3</f>
        <v>269.29153339343907</v>
      </c>
      <c r="AU5" s="2">
        <f>[5]s5!AU3</f>
        <v>269.35928312845635</v>
      </c>
      <c r="AV5" s="2">
        <f>[5]s5!AV3</f>
        <v>269.42720316388409</v>
      </c>
      <c r="AW5" s="2">
        <f>[5]s5!AW3</f>
        <v>269.49528873575201</v>
      </c>
      <c r="AX5" s="2">
        <f>[5]s5!AX3</f>
        <v>269.56353521628478</v>
      </c>
      <c r="AY5" s="2">
        <f>[5]s5!AY3</f>
        <v>269.63193805924993</v>
      </c>
      <c r="AZ5" s="2">
        <f>[5]s5!AZ3</f>
        <v>269.70049288508767</v>
      </c>
      <c r="BA5" s="2">
        <f>[5]s5!BA3</f>
        <v>269.76919538909823</v>
      </c>
      <c r="BB5" s="2">
        <f>[5]s5!BB3</f>
        <v>269.83804138421539</v>
      </c>
      <c r="BC5" s="2">
        <f>[5]s5!BC3</f>
        <v>269.90702678763796</v>
      </c>
      <c r="BD5" s="2">
        <f>[5]s5!BD3</f>
        <v>269.97614761722497</v>
      </c>
      <c r="BE5" s="2">
        <f>[5]s5!BE3</f>
        <v>270.04540000556568</v>
      </c>
      <c r="BF5" s="2">
        <f>[5]s5!BF3</f>
        <v>270.11478011511764</v>
      </c>
      <c r="BG5" s="2">
        <f>[5]s5!BG3</f>
        <v>270.18428430845876</v>
      </c>
      <c r="BH5" s="2">
        <f>[5]s5!BH3</f>
        <v>270.25390895510623</v>
      </c>
      <c r="BI5" s="2">
        <f>[5]s5!BI3</f>
        <v>270.3236505419116</v>
      </c>
      <c r="BJ5" s="2">
        <f>[5]s5!BJ3</f>
        <v>270.39350563745427</v>
      </c>
      <c r="BK5" s="2">
        <f>[5]s5!BK3</f>
        <v>270.46347089315412</v>
      </c>
      <c r="BL5" s="2">
        <f>[5]s5!BL3</f>
        <v>270.53354304096001</v>
      </c>
      <c r="BM5" s="2">
        <f>[5]s5!BM3</f>
        <v>270.60371889111315</v>
      </c>
    </row>
    <row r="6" spans="1:65" x14ac:dyDescent="0.25">
      <c r="A6" s="8" t="s">
        <v>32</v>
      </c>
      <c r="B6" s="2">
        <f>[5]s5!B7</f>
        <v>1</v>
      </c>
      <c r="C6" s="2">
        <f>[5]s5!C7</f>
        <v>1</v>
      </c>
      <c r="D6" s="2">
        <f>[5]s5!D7</f>
        <v>1</v>
      </c>
      <c r="E6" s="2">
        <f>[5]s5!E7</f>
        <v>1</v>
      </c>
      <c r="F6" s="2">
        <f>[5]s5!F7</f>
        <v>1</v>
      </c>
      <c r="G6" s="2">
        <f>[5]s5!G7</f>
        <v>1</v>
      </c>
      <c r="H6" s="2">
        <f>[5]s5!H7</f>
        <v>1</v>
      </c>
      <c r="I6" s="2">
        <f>[5]s5!I7</f>
        <v>1</v>
      </c>
      <c r="J6" s="2">
        <f>[5]s5!J7</f>
        <v>1</v>
      </c>
      <c r="K6" s="2">
        <f>[5]s5!K7</f>
        <v>1</v>
      </c>
      <c r="L6" s="2">
        <f>[5]s5!L7</f>
        <v>1</v>
      </c>
      <c r="M6" s="2">
        <f>[5]s5!M7</f>
        <v>1</v>
      </c>
      <c r="N6" s="2">
        <f>[5]s5!N7</f>
        <v>1</v>
      </c>
      <c r="O6" s="2">
        <f>[5]s5!O7</f>
        <v>1</v>
      </c>
      <c r="P6" s="2">
        <f>[5]s5!P7</f>
        <v>1</v>
      </c>
      <c r="Q6" s="2">
        <f>[5]s5!Q7</f>
        <v>1</v>
      </c>
      <c r="R6" s="2">
        <f>[5]s5!R7</f>
        <v>1</v>
      </c>
      <c r="S6" s="2">
        <f>[5]s5!S7</f>
        <v>1</v>
      </c>
      <c r="T6" s="2">
        <f>[5]s5!T7</f>
        <v>1</v>
      </c>
      <c r="U6" s="2">
        <f>[5]s5!U7</f>
        <v>1</v>
      </c>
      <c r="V6" s="2">
        <f>[5]s5!V7</f>
        <v>1</v>
      </c>
      <c r="W6" s="2">
        <f>[5]s5!W7</f>
        <v>1</v>
      </c>
      <c r="X6" s="2">
        <f>[5]s5!X7</f>
        <v>1</v>
      </c>
      <c r="Y6" s="2">
        <f>[5]s5!Y7</f>
        <v>1</v>
      </c>
      <c r="Z6" s="2">
        <f>[5]s5!Z7</f>
        <v>1</v>
      </c>
      <c r="AA6" s="2">
        <f>[5]s5!AA7</f>
        <v>1</v>
      </c>
      <c r="AB6" s="2">
        <f>[5]s5!AB7</f>
        <v>1</v>
      </c>
      <c r="AC6" s="2">
        <f>[5]s5!AC7</f>
        <v>1</v>
      </c>
      <c r="AD6" s="2">
        <f>[5]s5!AD7</f>
        <v>1</v>
      </c>
      <c r="AE6" s="2">
        <f>[5]s5!AE7</f>
        <v>1</v>
      </c>
      <c r="AF6" s="2">
        <f>[5]s5!AF7</f>
        <v>1</v>
      </c>
      <c r="AG6" s="2">
        <f>[5]s5!AG7</f>
        <v>1</v>
      </c>
      <c r="AH6" s="2">
        <f>[5]s5!AH7</f>
        <v>1</v>
      </c>
      <c r="AI6" s="2">
        <f>[5]s5!AI7</f>
        <v>1</v>
      </c>
      <c r="AJ6" s="2">
        <f>[5]s5!AJ7</f>
        <v>1</v>
      </c>
      <c r="AK6" s="2">
        <f>[5]s5!AK7</f>
        <v>1</v>
      </c>
      <c r="AL6" s="2">
        <f>[5]s5!AL7</f>
        <v>1</v>
      </c>
      <c r="AM6" s="2">
        <f>[5]s5!AM7</f>
        <v>1</v>
      </c>
      <c r="AN6" s="2">
        <f>[5]s5!AN7</f>
        <v>1</v>
      </c>
      <c r="AO6" s="2">
        <f>[5]s5!AO7</f>
        <v>1</v>
      </c>
      <c r="AP6" s="2">
        <f>[5]s5!AP7</f>
        <v>1</v>
      </c>
      <c r="AQ6" s="2">
        <f>[5]s5!AQ7</f>
        <v>1</v>
      </c>
      <c r="AR6" s="2">
        <f>[5]s5!AR7</f>
        <v>1</v>
      </c>
      <c r="AS6" s="2">
        <f>[5]s5!AS7</f>
        <v>1</v>
      </c>
      <c r="AT6" s="2">
        <f>[5]s5!AT7</f>
        <v>1</v>
      </c>
      <c r="AU6" s="2">
        <f>[5]s5!AU7</f>
        <v>1</v>
      </c>
      <c r="AV6" s="2">
        <f>[5]s5!AV7</f>
        <v>1</v>
      </c>
      <c r="AW6" s="2">
        <f>[5]s5!AW7</f>
        <v>1</v>
      </c>
      <c r="AX6" s="2">
        <f>[5]s5!AX7</f>
        <v>1</v>
      </c>
      <c r="AY6" s="2">
        <f>[5]s5!AY7</f>
        <v>1</v>
      </c>
      <c r="AZ6" s="2">
        <f>[5]s5!AZ7</f>
        <v>1</v>
      </c>
      <c r="BA6" s="2">
        <f>[5]s5!BA7</f>
        <v>1</v>
      </c>
      <c r="BB6" s="2">
        <f>[5]s5!BB7</f>
        <v>1</v>
      </c>
      <c r="BC6" s="2">
        <f>[5]s5!BD7</f>
        <v>1</v>
      </c>
      <c r="BD6" s="2">
        <f>[5]s5!BE7</f>
        <v>1</v>
      </c>
      <c r="BE6" s="2">
        <f>[5]s5!BH7</f>
        <v>1</v>
      </c>
      <c r="BF6" s="2">
        <f>[5]s5!BI7</f>
        <v>1</v>
      </c>
      <c r="BG6" s="2">
        <f>[5]s5!BJ7</f>
        <v>1</v>
      </c>
      <c r="BH6" s="2">
        <f>[5]s5!BK7</f>
        <v>1</v>
      </c>
      <c r="BI6" s="2">
        <f>[5]s5!BL7</f>
        <v>1</v>
      </c>
      <c r="BJ6" s="2">
        <f>[5]s5!BM7</f>
        <v>1</v>
      </c>
      <c r="BK6" s="2">
        <f>[5]s5!BN7</f>
        <v>1</v>
      </c>
      <c r="BL6" s="2">
        <f>[5]s5!BO7</f>
        <v>1</v>
      </c>
      <c r="BM6" s="2">
        <f>[5]s5!BR7</f>
        <v>1</v>
      </c>
    </row>
    <row r="7" spans="1:65" x14ac:dyDescent="0.25">
      <c r="A7" s="8" t="s">
        <v>33</v>
      </c>
      <c r="B7" s="2">
        <f>[5]s5!B9</f>
        <v>0.92091051913608502</v>
      </c>
      <c r="C7" s="2">
        <f>[5]s5!C9</f>
        <v>0.92512323159821996</v>
      </c>
      <c r="D7" s="2">
        <f>[5]s5!D9</f>
        <v>0.92931986629608587</v>
      </c>
      <c r="E7" s="2">
        <f>[5]s5!E9</f>
        <v>0.93350063115944504</v>
      </c>
      <c r="F7" s="2">
        <f>[5]s5!F9</f>
        <v>0.93766572962640171</v>
      </c>
      <c r="G7" s="2">
        <f>[5]s5!G9</f>
        <v>0.94181536056258752</v>
      </c>
      <c r="H7" s="2">
        <f>[5]s5!H9</f>
        <v>0.9459497189898407</v>
      </c>
      <c r="I7" s="2">
        <f>[5]s5!I9</f>
        <v>0.95006899515223298</v>
      </c>
      <c r="J7" s="2">
        <f>[5]s5!J9</f>
        <v>0.95417337565787919</v>
      </c>
      <c r="K7" s="2">
        <f>[5]s5!K9</f>
        <v>0.95826304294259113</v>
      </c>
      <c r="L7" s="2">
        <f>[5]s5!L9</f>
        <v>0.96233817605240179</v>
      </c>
      <c r="M7" s="2">
        <f>[5]s5!M9</f>
        <v>0.9663989498418103</v>
      </c>
      <c r="N7" s="2">
        <f>[5]s5!N9</f>
        <v>0.97044553587145432</v>
      </c>
      <c r="O7" s="2">
        <f>[5]s5!O9</f>
        <v>0.97447810215263997</v>
      </c>
      <c r="P7" s="2">
        <f>[5]s5!P9</f>
        <v>0.97849681331326288</v>
      </c>
      <c r="Q7" s="2">
        <f>[5]s5!Q9</f>
        <v>0.9825018306934431</v>
      </c>
      <c r="R7" s="2">
        <f>[5]s5!R9</f>
        <v>0.98649331243788063</v>
      </c>
      <c r="S7" s="2">
        <f>[5]s5!S9</f>
        <v>0.99047141358460444</v>
      </c>
      <c r="T7" s="2">
        <f>[5]s5!T9</f>
        <v>0.9944362861506888</v>
      </c>
      <c r="U7" s="2">
        <f>[5]s5!U9</f>
        <v>0.99838807921487893</v>
      </c>
      <c r="V7" s="2">
        <f>[5]s5!V9</f>
        <v>1.0023269389973715</v>
      </c>
      <c r="W7" s="2">
        <f>[5]s5!W9</f>
        <v>1.0062530089367774</v>
      </c>
      <c r="X7" s="2">
        <f>[5]s5!X9</f>
        <v>1.0101664297644506</v>
      </c>
      <c r="Y7" s="2">
        <f>[5]s5!Y9</f>
        <v>1.0140673395762523</v>
      </c>
      <c r="Z7" s="2">
        <f>[5]s5!Z9</f>
        <v>1.017955873901893</v>
      </c>
      <c r="AA7" s="2">
        <f>[5]s5!AA9</f>
        <v>1.0218321657719112</v>
      </c>
      <c r="AB7" s="2">
        <f>[5]s5!AB9</f>
        <v>1.0256963457928729</v>
      </c>
      <c r="AC7" s="2">
        <f>[5]s5!AC9</f>
        <v>1.0295485421689277</v>
      </c>
      <c r="AD7" s="2">
        <f>[5]s5!AD9</f>
        <v>1.0333888807607143</v>
      </c>
      <c r="AE7" s="2">
        <f>[5]s5!AE9</f>
        <v>1.0372174854094622</v>
      </c>
      <c r="AF7" s="2">
        <f>[5]s5!AF9</f>
        <v>1.0410344772782714</v>
      </c>
      <c r="AG7" s="2">
        <f>[5]s5!AG9</f>
        <v>1.0448399761205365</v>
      </c>
      <c r="AH7" s="2">
        <f>[5]s5!AH9</f>
        <v>1.0486340986919898</v>
      </c>
      <c r="AI7" s="2">
        <f>[5]s5!AI9</f>
        <v>1.0524169606294003</v>
      </c>
      <c r="AJ7" s="2">
        <f>[5]s5!AJ9</f>
        <v>1.0561886748400922</v>
      </c>
      <c r="AK7" s="2">
        <f>[5]s5!AK9</f>
        <v>1.0599493526825037</v>
      </c>
      <c r="AL7" s="2">
        <f>[5]s5!AL9</f>
        <v>1.0636991034364394</v>
      </c>
      <c r="AM7" s="2">
        <f>[5]s5!AM9</f>
        <v>1.0674380349569101</v>
      </c>
      <c r="AN7" s="2">
        <f>[5]s5!AN9</f>
        <v>1.0711662524565497</v>
      </c>
      <c r="AO7" s="2">
        <f>[5]s5!AO9</f>
        <v>1.0748838605924738</v>
      </c>
      <c r="AP7" s="2">
        <f>[5]s5!AP9</f>
        <v>1.0785909608591358</v>
      </c>
      <c r="AQ7" s="2">
        <f>[5]s5!AQ9</f>
        <v>1.0822876545392677</v>
      </c>
      <c r="AR7" s="2">
        <f>[5]s5!AR9</f>
        <v>1.0859740399823479</v>
      </c>
      <c r="AS7" s="2">
        <f>[5]s5!AS9</f>
        <v>1.0896502148855896</v>
      </c>
      <c r="AT7" s="2">
        <f>[5]s5!AT9</f>
        <v>1.0933162747307597</v>
      </c>
      <c r="AU7" s="2">
        <f>[5]s5!AU9</f>
        <v>1.0969723140295531</v>
      </c>
      <c r="AV7" s="2">
        <f>[5]s5!AV9</f>
        <v>1.1006184252930431</v>
      </c>
      <c r="AW7" s="2">
        <f>[5]s5!AW9</f>
        <v>1.1042546998944756</v>
      </c>
      <c r="AX7" s="2">
        <f>[5]s5!AX9</f>
        <v>1.107881227458861</v>
      </c>
      <c r="AY7" s="2">
        <f>[5]s5!AY9</f>
        <v>1.1114980969776636</v>
      </c>
      <c r="AZ7" s="2">
        <f>[5]s5!AZ9</f>
        <v>1.1151053949650589</v>
      </c>
      <c r="BA7" s="2">
        <f>[5]s5!BA9</f>
        <v>1.1187032073569207</v>
      </c>
      <c r="BB7" s="2">
        <f>[5]s5!BB9</f>
        <v>1.1222916185674083</v>
      </c>
      <c r="BC7" s="2">
        <f>[5]s5!BD9</f>
        <v>1.1294405687513727</v>
      </c>
      <c r="BD7" s="2">
        <f>[5]s5!BE9</f>
        <v>1.1330012699675878</v>
      </c>
      <c r="BE7" s="2">
        <f>[5]s5!BH9</f>
        <v>1.1436292306163074</v>
      </c>
      <c r="BF7" s="2">
        <f>[5]s5!BI9</f>
        <v>1.147154093106229</v>
      </c>
      <c r="BG7" s="2">
        <f>[5]s5!BJ9</f>
        <v>1.1506701858710979</v>
      </c>
      <c r="BH7" s="2">
        <f>[5]s5!BK9</f>
        <v>1.1541775827256662</v>
      </c>
      <c r="BI7" s="2">
        <f>[5]s5!BL9</f>
        <v>1.1576763564244867</v>
      </c>
      <c r="BJ7" s="2">
        <f>[5]s5!BM9</f>
        <v>1.1611665786833907</v>
      </c>
      <c r="BK7" s="2">
        <f>[5]s5!BN9</f>
        <v>1.1646483202003439</v>
      </c>
      <c r="BL7" s="2">
        <f>[5]s5!BO9</f>
        <v>1.1681216506758023</v>
      </c>
      <c r="BM7" s="2">
        <f>[5]s5!BR9</f>
        <v>1.1784918583076507</v>
      </c>
    </row>
    <row r="8" spans="1:65" x14ac:dyDescent="0.25">
      <c r="A8" s="8" t="s">
        <v>34</v>
      </c>
      <c r="B8" s="2">
        <f>[5]s5!B11</f>
        <v>190.43076910444188</v>
      </c>
      <c r="C8" s="2">
        <f>[5]s5!C11</f>
        <v>192.13078987005827</v>
      </c>
      <c r="D8" s="2">
        <f>[5]s5!D11</f>
        <v>193.82873248817216</v>
      </c>
      <c r="E8" s="2">
        <f>[5]s5!E11</f>
        <v>195.52461605959667</v>
      </c>
      <c r="F8" s="2">
        <f>[5]s5!F11</f>
        <v>197.21845936154622</v>
      </c>
      <c r="G8" s="2">
        <f>[5]s5!G11</f>
        <v>198.91028084199129</v>
      </c>
      <c r="H8" s="2">
        <f>[5]s5!H11</f>
        <v>200.60009866522816</v>
      </c>
      <c r="I8" s="2">
        <f>[5]s5!I11</f>
        <v>202.28793065223601</v>
      </c>
      <c r="J8" s="2">
        <f>[5]s5!J11</f>
        <v>203.97379435258668</v>
      </c>
      <c r="K8" s="2">
        <f>[5]s5!K11</f>
        <v>205.65770700993724</v>
      </c>
      <c r="L8" s="2">
        <f>[5]s5!L11</f>
        <v>207.33968561183249</v>
      </c>
      <c r="M8" s="2">
        <f>[5]s5!M11</f>
        <v>209.01974683777556</v>
      </c>
      <c r="N8" s="2">
        <f>[5]s5!N11</f>
        <v>210.69790711667582</v>
      </c>
      <c r="O8" s="2">
        <f>[5]s5!O11</f>
        <v>212.37418261014082</v>
      </c>
      <c r="P8" s="2">
        <f>[5]s5!P11</f>
        <v>214.04858922294048</v>
      </c>
      <c r="Q8" s="2">
        <f>[5]s5!Q11</f>
        <v>215.72114260898556</v>
      </c>
      <c r="R8" s="2">
        <f>[5]s5!R11</f>
        <v>217.39185817713951</v>
      </c>
      <c r="S8" s="2">
        <f>[5]s5!S11</f>
        <v>219.06075109683178</v>
      </c>
      <c r="T8" s="2">
        <f>[5]s5!T11</f>
        <v>220.72783630351421</v>
      </c>
      <c r="U8" s="2">
        <f>[5]s5!U11</f>
        <v>222.39312850394361</v>
      </c>
      <c r="V8" s="2">
        <f>[5]s5!V11</f>
        <v>224.05664218132057</v>
      </c>
      <c r="W8" s="2">
        <f>[5]s5!W11</f>
        <v>225.71839160026283</v>
      </c>
      <c r="X8" s="2">
        <f>[5]s5!X11</f>
        <v>227.37839081164637</v>
      </c>
      <c r="Y8" s="2">
        <f>[5]s5!Y11</f>
        <v>229.03665365729225</v>
      </c>
      <c r="Z8" s="2">
        <f>[5]s5!Z11</f>
        <v>230.69319377453189</v>
      </c>
      <c r="AA8" s="2">
        <f>[5]s5!AA11</f>
        <v>232.34802460062971</v>
      </c>
      <c r="AB8" s="2">
        <f>[5]s5!AB11</f>
        <v>234.00115937780075</v>
      </c>
      <c r="AC8" s="2">
        <f>[5]s5!AC11</f>
        <v>235.65261115458554</v>
      </c>
      <c r="AD8" s="2">
        <f>[5]s5!AD11</f>
        <v>237.30239278976498</v>
      </c>
      <c r="AE8" s="2">
        <f>[5]s5!AE11</f>
        <v>238.95051697462864</v>
      </c>
      <c r="AF8" s="2">
        <f>[5]s5!AF11</f>
        <v>240.5969961874724</v>
      </c>
      <c r="AG8" s="2">
        <f>[5]s5!AG11</f>
        <v>242.24184278121376</v>
      </c>
      <c r="AH8" s="2">
        <f>[5]s5!AH11</f>
        <v>243.88506887332818</v>
      </c>
      <c r="AI8" s="2">
        <f>[5]s5!AI11</f>
        <v>245.52668647628386</v>
      </c>
      <c r="AJ8" s="2">
        <f>[5]s5!AJ11</f>
        <v>247.1667073854189</v>
      </c>
      <c r="AK8" s="2">
        <f>[5]s5!AK11</f>
        <v>248.8051432612279</v>
      </c>
      <c r="AL8" s="2">
        <f>[5]s5!AL11</f>
        <v>250.44200559232345</v>
      </c>
      <c r="AM8" s="2">
        <f>[5]s5!AM11</f>
        <v>252.07730574152336</v>
      </c>
      <c r="AN8" s="2">
        <f>[5]s5!AN11</f>
        <v>253.71105485975315</v>
      </c>
      <c r="AO8" s="2">
        <f>[5]s5!AO11</f>
        <v>255.34326403385944</v>
      </c>
      <c r="AP8" s="2">
        <f>[5]s5!AP11</f>
        <v>256.97394410151014</v>
      </c>
      <c r="AQ8" s="2">
        <f>[5]s5!AQ11</f>
        <v>258.60310586120966</v>
      </c>
      <c r="AR8" s="2">
        <f>[5]s5!AR11</f>
        <v>260.23075987816173</v>
      </c>
      <c r="AS8" s="2">
        <f>[5]s5!AS11</f>
        <v>261.85691664737868</v>
      </c>
      <c r="AT8" s="2">
        <f>[5]s5!AT11</f>
        <v>263.4815864816423</v>
      </c>
      <c r="AU8" s="2">
        <f>[5]s5!AU11</f>
        <v>265.10477960113514</v>
      </c>
      <c r="AV8" s="2">
        <f>[5]s5!AV11</f>
        <v>266.72650605909229</v>
      </c>
      <c r="AW8" s="2">
        <f>[5]s5!AW11</f>
        <v>268.34677580420578</v>
      </c>
      <c r="AX8" s="2">
        <f>[5]s5!AX11</f>
        <v>269.96559863633962</v>
      </c>
      <c r="AY8" s="2">
        <f>[5]s5!AY11</f>
        <v>271.5829842879395</v>
      </c>
      <c r="AZ8" s="2">
        <f>[5]s5!AZ11</f>
        <v>273.19894228929627</v>
      </c>
      <c r="BA8" s="2">
        <f>[5]s5!BA11</f>
        <v>274.81348210741947</v>
      </c>
      <c r="BB8" s="2">
        <f>[5]s5!BB11</f>
        <v>276.42661307710028</v>
      </c>
      <c r="BC8" s="2">
        <f>[5]s5!BD11</f>
        <v>279.64868524160937</v>
      </c>
      <c r="BD8" s="2">
        <f>[5]s5!BE11</f>
        <v>281.25764451984668</v>
      </c>
      <c r="BE8" s="2">
        <f>[5]s5!BH11</f>
        <v>286.07632167804792</v>
      </c>
      <c r="BF8" s="2">
        <f>[5]s5!BI11</f>
        <v>287.6798427280267</v>
      </c>
      <c r="BG8" s="2">
        <f>[5]s5!BJ11</f>
        <v>289.2820256546359</v>
      </c>
      <c r="BH8" s="2">
        <f>[5]s5!BK11</f>
        <v>290.8828788322121</v>
      </c>
      <c r="BI8" s="2">
        <f>[5]s5!BL11</f>
        <v>292.48241053740219</v>
      </c>
      <c r="BJ8" s="2">
        <f>[5]s5!BM11</f>
        <v>294.08062895083901</v>
      </c>
      <c r="BK8" s="2">
        <f>[5]s5!BN11</f>
        <v>295.67754215877073</v>
      </c>
      <c r="BL8" s="2">
        <f>[5]s5!BO11</f>
        <v>297.27315815465562</v>
      </c>
      <c r="BM8" s="2">
        <f>[5]s5!BR11</f>
        <v>302.0523014453205</v>
      </c>
    </row>
    <row r="9" spans="1:65" x14ac:dyDescent="0.25">
      <c r="A9" s="8" t="s">
        <v>35</v>
      </c>
      <c r="B9" s="2">
        <f>[5]s5!B13</f>
        <v>88.622276605165553</v>
      </c>
      <c r="C9" s="2">
        <f>[5]s5!C13</f>
        <v>89.006268867463447</v>
      </c>
      <c r="D9" s="2">
        <f>[5]s5!D13</f>
        <v>89.387367894897537</v>
      </c>
      <c r="E9" s="2">
        <f>[5]s5!E13</f>
        <v>89.76562117742013</v>
      </c>
      <c r="F9" s="2">
        <f>[5]s5!F13</f>
        <v>90.141075010719049</v>
      </c>
      <c r="G9" s="2">
        <f>[5]s5!G13</f>
        <v>90.513774554573345</v>
      </c>
      <c r="H9" s="2">
        <f>[5]s5!H13</f>
        <v>90.883763830844444</v>
      </c>
      <c r="I9" s="2">
        <f>[5]s5!I13</f>
        <v>91.251085831398413</v>
      </c>
      <c r="J9" s="2">
        <f>[5]s5!J13</f>
        <v>91.615782484551872</v>
      </c>
      <c r="K9" s="2">
        <f>[5]s5!K13</f>
        <v>91.977894732661014</v>
      </c>
      <c r="L9" s="2">
        <f>[5]s5!L13</f>
        <v>92.337462519387017</v>
      </c>
      <c r="M9" s="2">
        <f>[5]s5!M13</f>
        <v>92.69452488184838</v>
      </c>
      <c r="N9" s="2">
        <f>[5]s5!N13</f>
        <v>93.049119927081605</v>
      </c>
      <c r="O9" s="2">
        <f>[5]s5!O13</f>
        <v>93.401284884553235</v>
      </c>
      <c r="P9" s="2">
        <f>[5]s5!P13</f>
        <v>93.751056128995074</v>
      </c>
      <c r="Q9" s="2">
        <f>[5]s5!Q13</f>
        <v>94.098469206659772</v>
      </c>
      <c r="R9" s="2">
        <f>[5]s5!R13</f>
        <v>94.443558860558284</v>
      </c>
      <c r="S9" s="2">
        <f>[5]s5!S13</f>
        <v>94.786359054753262</v>
      </c>
      <c r="T9" s="2">
        <f>[5]s5!T13</f>
        <v>95.126902997728081</v>
      </c>
      <c r="U9" s="2">
        <f>[5]s5!U13</f>
        <v>95.465223164880129</v>
      </c>
      <c r="V9" s="2">
        <f>[5]s5!V13</f>
        <v>95.801351320178156</v>
      </c>
      <c r="W9" s="2">
        <f>[5]s5!W13</f>
        <v>96.135318537017881</v>
      </c>
      <c r="X9" s="2">
        <f>[5]s5!X13</f>
        <v>96.467155218316492</v>
      </c>
      <c r="Y9" s="2">
        <f>[5]s5!Y13</f>
        <v>96.796891115872725</v>
      </c>
      <c r="Z9" s="2">
        <f>[5]s5!Z13</f>
        <v>97.124555349031922</v>
      </c>
      <c r="AA9" s="2">
        <f>[5]s5!AA13</f>
        <v>97.450176422679363</v>
      </c>
      <c r="AB9" s="2">
        <f>[5]s5!AB13</f>
        <v>97.773782243898353</v>
      </c>
      <c r="AC9" s="2">
        <f>[5]s5!AC13</f>
        <v>98.095400141450611</v>
      </c>
      <c r="AD9" s="2">
        <f>[5]s5!AD13</f>
        <v>98.41505688203469</v>
      </c>
      <c r="AE9" s="2">
        <f>[5]s5!AE13</f>
        <v>98.732778668179364</v>
      </c>
      <c r="AF9" s="2">
        <f>[5]s5!AF13</f>
        <v>99.048591200978265</v>
      </c>
      <c r="AG9" s="2">
        <f>[5]s5!AG13</f>
        <v>99.362519613762714</v>
      </c>
      <c r="AH9" s="2">
        <f>[5]s5!AH13</f>
        <v>99.674588595448995</v>
      </c>
      <c r="AI9" s="2">
        <f>[5]s5!AI13</f>
        <v>99.984822282434294</v>
      </c>
      <c r="AJ9" s="2">
        <f>[5]s5!AJ13</f>
        <v>100.29324438221506</v>
      </c>
      <c r="AK9" s="2">
        <f>[5]s5!AK13</f>
        <v>100.59987811070771</v>
      </c>
      <c r="AL9" s="2">
        <f>[5]s5!AL13</f>
        <v>100.90474624284516</v>
      </c>
      <c r="AM9" s="2">
        <f>[5]s5!AM13</f>
        <v>101.20787108400394</v>
      </c>
      <c r="AN9" s="2">
        <f>[5]s5!AN13</f>
        <v>101.50927456521892</v>
      </c>
      <c r="AO9" s="2">
        <f>[5]s5!AO13</f>
        <v>101.80897811858807</v>
      </c>
      <c r="AP9" s="2">
        <f>[5]s5!AP13</f>
        <v>102.10700286371288</v>
      </c>
      <c r="AQ9" s="2">
        <f>[5]s5!AQ13</f>
        <v>102.40336942504211</v>
      </c>
      <c r="AR9" s="2">
        <f>[5]s5!AR13</f>
        <v>102.69809812491006</v>
      </c>
      <c r="AS9" s="2">
        <f>[5]s5!AS13</f>
        <v>102.99120884462896</v>
      </c>
      <c r="AT9" s="2">
        <f>[5]s5!AT13</f>
        <v>103.28272113987485</v>
      </c>
      <c r="AU9" s="2">
        <f>[5]s5!AU13</f>
        <v>103.57265416974901</v>
      </c>
      <c r="AV9" s="2">
        <f>[5]s5!AV13</f>
        <v>103.86102677608294</v>
      </c>
      <c r="AW9" s="2">
        <f>[5]s5!AW13</f>
        <v>104.14785743717955</v>
      </c>
      <c r="AX9" s="2">
        <f>[5]s5!AX13</f>
        <v>104.4331643186122</v>
      </c>
      <c r="AY9" s="2">
        <f>[5]s5!AY13</f>
        <v>104.71696520980466</v>
      </c>
      <c r="AZ9" s="2">
        <f>[5]s5!AZ13</f>
        <v>104.99927765554013</v>
      </c>
      <c r="BA9" s="2">
        <f>[5]s5!BA13</f>
        <v>105.28011884021424</v>
      </c>
      <c r="BB9" s="2">
        <f>[5]s5!BB13</f>
        <v>105.55950565935622</v>
      </c>
      <c r="BC9" s="2">
        <f>[5]s5!BD13</f>
        <v>106.11398230950313</v>
      </c>
      <c r="BD9" s="2">
        <f>[5]s5!BE13</f>
        <v>106.38910449937451</v>
      </c>
      <c r="BE9" s="2">
        <f>[5]s5!BH13</f>
        <v>107.20619461252187</v>
      </c>
      <c r="BF9" s="2">
        <f>[5]s5!BI13</f>
        <v>107.47584994035952</v>
      </c>
      <c r="BG9" s="2">
        <f>[5]s5!BJ13</f>
        <v>107.74417597427211</v>
      </c>
      <c r="BH9" s="2">
        <f>[5]s5!BK13</f>
        <v>108.01118718116886</v>
      </c>
      <c r="BI9" s="2">
        <f>[5]s5!BL13</f>
        <v>108.27689778788864</v>
      </c>
      <c r="BJ9" s="2">
        <f>[5]s5!BM13</f>
        <v>108.54132178653629</v>
      </c>
      <c r="BK9" s="2">
        <f>[5]s5!BN13</f>
        <v>108.80447293967234</v>
      </c>
      <c r="BL9" s="2">
        <f>[5]s5!BO13</f>
        <v>109.06636478535749</v>
      </c>
      <c r="BM9" s="2">
        <f>[5]s5!BR13</f>
        <v>109.84461659294298</v>
      </c>
    </row>
    <row r="10" spans="1:65" x14ac:dyDescent="0.25">
      <c r="A10" s="8" t="s">
        <v>36</v>
      </c>
      <c r="B10" s="2">
        <f>[5]s5!B15</f>
        <v>211.09989565163531</v>
      </c>
      <c r="C10" s="2">
        <f>[5]s5!C15</f>
        <v>213.23416178720905</v>
      </c>
      <c r="D10" s="2">
        <f>[5]s5!D15</f>
        <v>215.36382151157076</v>
      </c>
      <c r="E10" s="2">
        <f>[5]s5!E15</f>
        <v>217.48893408642283</v>
      </c>
      <c r="F10" s="2">
        <f>[5]s5!F15</f>
        <v>219.60955745467393</v>
      </c>
      <c r="G10" s="2">
        <f>[5]s5!G15</f>
        <v>221.72574829614234</v>
      </c>
      <c r="H10" s="2">
        <f>[5]s5!H15</f>
        <v>223.83756197991744</v>
      </c>
      <c r="I10" s="2">
        <f>[5]s5!I15</f>
        <v>225.94505276018768</v>
      </c>
      <c r="J10" s="2">
        <f>[5]s5!J15</f>
        <v>228.04827366276231</v>
      </c>
      <c r="K10" s="2">
        <f>[5]s5!K15</f>
        <v>230.1472766180155</v>
      </c>
      <c r="L10" s="2">
        <f>[5]s5!L15</f>
        <v>232.24211239527102</v>
      </c>
      <c r="M10" s="2">
        <f>[5]s5!M15</f>
        <v>234.33283077242393</v>
      </c>
      <c r="N10" s="2">
        <f>[5]s5!N15</f>
        <v>236.41948044895904</v>
      </c>
      <c r="O10" s="2">
        <f>[5]s5!O15</f>
        <v>238.50210913006481</v>
      </c>
      <c r="P10" s="2">
        <f>[5]s5!P15</f>
        <v>240.58076354584949</v>
      </c>
      <c r="Q10" s="2">
        <f>[5]s5!Q15</f>
        <v>242.65548947945638</v>
      </c>
      <c r="R10" s="2">
        <f>[5]s5!R15</f>
        <v>244.72633179411747</v>
      </c>
      <c r="S10" s="2">
        <f>[5]s5!S15</f>
        <v>246.7933344592513</v>
      </c>
      <c r="T10" s="2">
        <f>[5]s5!T15</f>
        <v>248.85654057560376</v>
      </c>
      <c r="U10" s="2">
        <f>[5]s5!U15</f>
        <v>250.91599239946873</v>
      </c>
      <c r="V10" s="2">
        <f>[5]s5!V15</f>
        <v>252.97173136605917</v>
      </c>
      <c r="W10" s="2">
        <f>[5]s5!W15</f>
        <v>255.02379811203033</v>
      </c>
      <c r="X10" s="2">
        <f>[5]s5!X15</f>
        <v>257.07223249722472</v>
      </c>
      <c r="Y10" s="2">
        <f>[5]s5!Y15</f>
        <v>259.11707362564368</v>
      </c>
      <c r="Z10" s="2">
        <f>[5]s5!Z15</f>
        <v>261.15835986570471</v>
      </c>
      <c r="AA10" s="2">
        <f>[5]s5!AA15</f>
        <v>263.19612886979058</v>
      </c>
      <c r="AB10" s="2">
        <f>[5]s5!AB15</f>
        <v>265.23041759148413</v>
      </c>
      <c r="AC10" s="2">
        <f>[5]s5!AC15</f>
        <v>267.26126231029684</v>
      </c>
      <c r="AD10" s="2">
        <f>[5]s5!AD15</f>
        <v>269.28869864961558</v>
      </c>
      <c r="AE10" s="2">
        <f>[5]s5!AE15</f>
        <v>271.31276155154927</v>
      </c>
      <c r="AF10" s="2">
        <f>[5]s5!AF15</f>
        <v>273.33348540708499</v>
      </c>
      <c r="AG10" s="2">
        <f>[5]s5!AG15</f>
        <v>275.35090387883838</v>
      </c>
      <c r="AH10" s="2">
        <f>[5]s5!AH15</f>
        <v>277.36505017822185</v>
      </c>
      <c r="AI10" s="2">
        <f>[5]s5!AI15</f>
        <v>279.37595678832281</v>
      </c>
      <c r="AJ10" s="2">
        <f>[5]s5!AJ15</f>
        <v>281.38365574417952</v>
      </c>
      <c r="AK10" s="2">
        <f>[5]s5!AK15</f>
        <v>283.38817846521107</v>
      </c>
      <c r="AL10" s="2">
        <f>[5]s5!AL15</f>
        <v>285.38955586138087</v>
      </c>
      <c r="AM10" s="2">
        <f>[5]s5!AM15</f>
        <v>287.38781824780182</v>
      </c>
      <c r="AN10" s="2">
        <f>[5]s5!AN15</f>
        <v>289.38299556203685</v>
      </c>
      <c r="AO10" s="2">
        <f>[5]s5!AO15</f>
        <v>291.37511704431131</v>
      </c>
      <c r="AP10" s="2">
        <f>[5]s5!AP15</f>
        <v>293.36421168046513</v>
      </c>
      <c r="AQ10" s="2">
        <f>[5]s5!AQ15</f>
        <v>295.35030773884614</v>
      </c>
      <c r="AR10" s="2">
        <f>[5]s5!AR15</f>
        <v>297.33343323250864</v>
      </c>
      <c r="AS10" s="2">
        <f>[5]s5!AS15</f>
        <v>299.31361556287879</v>
      </c>
      <c r="AT10" s="2">
        <f>[5]s5!AT15</f>
        <v>301.29088179271884</v>
      </c>
      <c r="AU10" s="2">
        <f>[5]s5!AU15</f>
        <v>303.26525845727849</v>
      </c>
      <c r="AV10" s="2">
        <f>[5]s5!AV15</f>
        <v>305.23677174988313</v>
      </c>
      <c r="AW10" s="2">
        <f>[5]s5!AW15</f>
        <v>307.20544739459336</v>
      </c>
      <c r="AX10" s="2">
        <f>[5]s5!AX15</f>
        <v>309.17131076209995</v>
      </c>
      <c r="AY10" s="2">
        <f>[5]s5!AY15</f>
        <v>311.13438669846681</v>
      </c>
      <c r="AZ10" s="2">
        <f>[5]s5!AZ15</f>
        <v>313.09469984634194</v>
      </c>
      <c r="BA10" s="2">
        <f>[5]s5!BA15</f>
        <v>315.05227434195371</v>
      </c>
      <c r="BB10" s="2">
        <f>[5]s5!BB15</f>
        <v>317.00713398554257</v>
      </c>
      <c r="BC10" s="2">
        <f>[5]s5!BD15</f>
        <v>320.90880210408898</v>
      </c>
      <c r="BD10" s="2">
        <f>[5]s5!BE15</f>
        <v>322.85565644305632</v>
      </c>
      <c r="BE10" s="2">
        <f>[5]s5!BH15</f>
        <v>328.68056788971444</v>
      </c>
      <c r="BF10" s="2">
        <f>[5]s5!BI15</f>
        <v>330.61706038585669</v>
      </c>
      <c r="BG10" s="2">
        <f>[5]s5!BJ15</f>
        <v>332.55101597703208</v>
      </c>
      <c r="BH10" s="2">
        <f>[5]s5!BK15</f>
        <v>334.48245545833299</v>
      </c>
      <c r="BI10" s="2">
        <f>[5]s5!BL15</f>
        <v>336.41139932506735</v>
      </c>
      <c r="BJ10" s="2">
        <f>[5]s5!BM15</f>
        <v>338.33786777889782</v>
      </c>
      <c r="BK10" s="2">
        <f>[5]s5!BN15</f>
        <v>340.26188073381365</v>
      </c>
      <c r="BL10" s="2">
        <f>[5]s5!BO15</f>
        <v>342.18345782194376</v>
      </c>
      <c r="BM10" s="2">
        <f>[5]s5!BR15</f>
        <v>347.93376609703438</v>
      </c>
    </row>
    <row r="11" spans="1:65" x14ac:dyDescent="0.25">
      <c r="A11" s="8" t="s">
        <v>37</v>
      </c>
      <c r="B11" s="2">
        <f>[5]s5!B17</f>
        <v>63.43119156704595</v>
      </c>
      <c r="C11" s="2">
        <f>[5]s5!C17</f>
        <v>63.344719558232896</v>
      </c>
      <c r="D11" s="2">
        <f>[5]s5!D17</f>
        <v>63.260214469901115</v>
      </c>
      <c r="E11" s="2">
        <f>[5]s5!E17</f>
        <v>63.177628887416589</v>
      </c>
      <c r="F11" s="2">
        <f>[5]s5!F17</f>
        <v>63.096916887713</v>
      </c>
      <c r="G11" s="2">
        <f>[5]s5!G17</f>
        <v>63.018033966049273</v>
      </c>
      <c r="H11" s="2">
        <f>[5]s5!H17</f>
        <v>62.940937072624784</v>
      </c>
      <c r="I11" s="2">
        <f>[5]s5!I17</f>
        <v>62.865584391483985</v>
      </c>
      <c r="J11" s="2">
        <f>[5]s5!J17</f>
        <v>62.791935448847106</v>
      </c>
      <c r="K11" s="2">
        <f>[5]s5!K17</f>
        <v>62.719950961046344</v>
      </c>
      <c r="L11" s="2">
        <f>[5]s5!L17</f>
        <v>62.649592892252528</v>
      </c>
      <c r="M11" s="2">
        <f>[5]s5!M17</f>
        <v>62.580824266915911</v>
      </c>
      <c r="N11" s="2">
        <f>[5]s5!N17</f>
        <v>62.51360925094589</v>
      </c>
      <c r="O11" s="2">
        <f>[5]s5!O17</f>
        <v>62.447913054914515</v>
      </c>
      <c r="P11" s="2">
        <f>[5]s5!P17</f>
        <v>62.383701905628079</v>
      </c>
      <c r="Q11" s="2">
        <f>[5]s5!Q17</f>
        <v>62.32094300899017</v>
      </c>
      <c r="R11" s="2">
        <f>[5]s5!R17</f>
        <v>62.259604514526202</v>
      </c>
      <c r="S11" s="2">
        <f>[5]s5!S17</f>
        <v>62.199655481412087</v>
      </c>
      <c r="T11" s="2">
        <f>[5]s5!T17</f>
        <v>62.141065845987228</v>
      </c>
      <c r="U11" s="2">
        <f>[5]s5!U17</f>
        <v>62.083806390665487</v>
      </c>
      <c r="V11" s="2">
        <f>[5]s5!V17</f>
        <v>62.027848714168215</v>
      </c>
      <c r="W11" s="2">
        <f>[5]s5!W17</f>
        <v>61.973165203019981</v>
      </c>
      <c r="X11" s="2">
        <f>[5]s5!X17</f>
        <v>61.919729004239628</v>
      </c>
      <c r="Y11" s="2">
        <f>[5]s5!Y17</f>
        <v>61.867513999169326</v>
      </c>
      <c r="Z11" s="2">
        <f>[5]s5!Z17</f>
        <v>61.816494778388382</v>
      </c>
      <c r="AA11" s="2">
        <f>[5]s5!AA17</f>
        <v>61.766646617656143</v>
      </c>
      <c r="AB11" s="2">
        <f>[5]s5!AB17</f>
        <v>61.717945456447552</v>
      </c>
      <c r="AC11" s="2">
        <f>[5]s5!AC17</f>
        <v>61.670367869487627</v>
      </c>
      <c r="AD11" s="2">
        <f>[5]s5!AD17</f>
        <v>61.623891045281468</v>
      </c>
      <c r="AE11" s="2">
        <f>[5]s5!AE17</f>
        <v>61.578492806489727</v>
      </c>
      <c r="AF11" s="2">
        <f>[5]s5!AF17</f>
        <v>61.534151480477135</v>
      </c>
      <c r="AG11" s="2">
        <f>[5]s5!AG17</f>
        <v>61.490846066741923</v>
      </c>
      <c r="AH11" s="2">
        <f>[5]s5!AH17</f>
        <v>61.448555967180567</v>
      </c>
      <c r="AI11" s="2">
        <f>[5]s5!AI17</f>
        <v>61.407261248711954</v>
      </c>
      <c r="AJ11" s="2">
        <f>[5]s5!AJ17</f>
        <v>61.366942372349925</v>
      </c>
      <c r="AK11" s="2">
        <f>[5]s5!AK17</f>
        <v>61.327580350432832</v>
      </c>
      <c r="AL11" s="2">
        <f>[5]s5!AL17</f>
        <v>61.289156643023404</v>
      </c>
      <c r="AM11" s="2">
        <f>[5]s5!AM17</f>
        <v>61.25165323580881</v>
      </c>
      <c r="AN11" s="2">
        <f>[5]s5!AN17</f>
        <v>61.215052433656894</v>
      </c>
      <c r="AO11" s="2">
        <f>[5]s5!AO17</f>
        <v>61.179337157997821</v>
      </c>
      <c r="AP11" s="2">
        <f>[5]s5!AP17</f>
        <v>61.144490530773218</v>
      </c>
      <c r="AQ11" s="2">
        <f>[5]s5!AQ17</f>
        <v>61.110496303989571</v>
      </c>
      <c r="AR11" s="2">
        <f>[5]s5!AR17</f>
        <v>61.077338428315784</v>
      </c>
      <c r="AS11" s="2">
        <f>[5]s5!AS17</f>
        <v>61.045001381529154</v>
      </c>
      <c r="AT11" s="2">
        <f>[5]s5!AT17</f>
        <v>61.013469914628025</v>
      </c>
      <c r="AU11" s="2">
        <f>[5]s5!AU17</f>
        <v>60.982729223924586</v>
      </c>
      <c r="AV11" s="2">
        <f>[5]s5!AV17</f>
        <v>60.952764779397675</v>
      </c>
      <c r="AW11" s="2">
        <f>[5]s5!AW17</f>
        <v>60.923562439738696</v>
      </c>
      <c r="AX11" s="2">
        <f>[5]s5!AX17</f>
        <v>60.895108345477993</v>
      </c>
      <c r="AY11" s="2">
        <f>[5]s5!AY17</f>
        <v>60.867389072464519</v>
      </c>
      <c r="AZ11" s="2">
        <f>[5]s5!AZ17</f>
        <v>60.840391340638384</v>
      </c>
      <c r="BA11" s="2">
        <f>[5]s5!BA17</f>
        <v>60.814102286333004</v>
      </c>
      <c r="BB11" s="2">
        <f>[5]s5!BB17</f>
        <v>60.788509307403395</v>
      </c>
      <c r="BC11" s="2">
        <f>[5]s5!BD17</f>
        <v>60.739362589273796</v>
      </c>
      <c r="BD11" s="2">
        <f>[5]s5!BE17</f>
        <v>60.715784996760213</v>
      </c>
      <c r="BE11" s="2">
        <f>[5]s5!BH17</f>
        <v>60.648898306330757</v>
      </c>
      <c r="BF11" s="2">
        <f>[5]s5!BI17</f>
        <v>60.627848004183299</v>
      </c>
      <c r="BG11" s="2">
        <f>[5]s5!BJ17</f>
        <v>60.607402594135785</v>
      </c>
      <c r="BH11" s="2">
        <f>[5]s5!BK17</f>
        <v>60.587551774183297</v>
      </c>
      <c r="BI11" s="2">
        <f>[5]s5!BL17</f>
        <v>60.568285464176427</v>
      </c>
      <c r="BJ11" s="2">
        <f>[5]s5!BM17</f>
        <v>60.549593799893309</v>
      </c>
      <c r="BK11" s="2">
        <f>[5]s5!BN17</f>
        <v>60.531467127299393</v>
      </c>
      <c r="BL11" s="2">
        <f>[5]s5!BO17</f>
        <v>60.513895996993419</v>
      </c>
      <c r="BM11" s="2">
        <f>[5]s5!BR17</f>
        <v>60.464424323475001</v>
      </c>
    </row>
    <row r="12" spans="1:65" x14ac:dyDescent="0.25">
      <c r="A12" s="8" t="s">
        <v>38</v>
      </c>
      <c r="B12" s="2">
        <f>[5]s5!B19</f>
        <v>1.0280179303752475</v>
      </c>
      <c r="C12" s="2">
        <f>[5]s5!C19</f>
        <v>1.0264364635053047</v>
      </c>
      <c r="D12" s="2">
        <f>[5]s5!D19</f>
        <v>1.0248716353055454</v>
      </c>
      <c r="E12" s="2">
        <f>[5]s5!E19</f>
        <v>1.0233231278735684</v>
      </c>
      <c r="F12" s="2">
        <f>[5]s5!F19</f>
        <v>1.0217906320986043</v>
      </c>
      <c r="G12" s="2">
        <f>[5]s5!G19</f>
        <v>1.0202738473907575</v>
      </c>
      <c r="H12" s="2">
        <f>[5]s5!H19</f>
        <v>1.0187724811616625</v>
      </c>
      <c r="I12" s="2">
        <f>[5]s5!I19</f>
        <v>1.0172862489228303</v>
      </c>
      <c r="J12" s="2">
        <f>[5]s5!J19</f>
        <v>1.0158148736382309</v>
      </c>
      <c r="K12" s="2">
        <f>[5]s5!K19</f>
        <v>1.0143580856971184</v>
      </c>
      <c r="L12" s="2">
        <f>[5]s5!L19</f>
        <v>1.0129156224222744</v>
      </c>
      <c r="M12" s="2">
        <f>[5]s5!M19</f>
        <v>1.011487228151974</v>
      </c>
      <c r="N12" s="2">
        <f>[5]s5!N19</f>
        <v>1.0100726537264364</v>
      </c>
      <c r="O12" s="2">
        <f>[5]s5!O19</f>
        <v>1.0086716563923959</v>
      </c>
      <c r="P12" s="2">
        <f>[5]s5!P19</f>
        <v>1.0072839995659124</v>
      </c>
      <c r="Q12" s="2">
        <f>[5]s5!Q19</f>
        <v>1.0059094526276158</v>
      </c>
      <c r="R12" s="2">
        <f>[5]s5!R19</f>
        <v>1.0045477907262819</v>
      </c>
      <c r="S12" s="2">
        <f>[5]s5!S19</f>
        <v>1.0031987945904466</v>
      </c>
      <c r="T12" s="2">
        <f>[5]s5!T19</f>
        <v>1.0018622503475947</v>
      </c>
      <c r="U12" s="2">
        <f>[5]s5!U19</f>
        <v>1.0005379493505193</v>
      </c>
      <c r="V12" s="2">
        <f>[5]s5!V19</f>
        <v>0.9992256880106174</v>
      </c>
      <c r="W12" s="2">
        <f>[5]s5!W19</f>
        <v>0.99792526763767886</v>
      </c>
      <c r="X12" s="2">
        <f>[5]s5!X19</f>
        <v>0.99663649428597378</v>
      </c>
      <c r="Y12" s="2">
        <f>[5]s5!Y19</f>
        <v>0.99535917860625978</v>
      </c>
      <c r="Z12" s="2">
        <f>[5]s5!Z19</f>
        <v>0.99409313570350666</v>
      </c>
      <c r="AA12" s="2">
        <f>[5]s5!AA19</f>
        <v>0.99283818500002385</v>
      </c>
      <c r="AB12" s="2">
        <f>[5]s5!AB19</f>
        <v>0.99159415010041418</v>
      </c>
      <c r="AC12" s="2">
        <f>[5]s5!AC19</f>
        <v>0.99036085867805912</v>
      </c>
      <c r="AD12" s="2">
        <f>[5]s5!AD19</f>
        <v>0.9891381423533252</v>
      </c>
      <c r="AE12" s="2">
        <f>[5]s5!AE19</f>
        <v>0.98792583649196752</v>
      </c>
      <c r="AF12" s="2">
        <f>[5]s5!AF19</f>
        <v>0.98672378031862185</v>
      </c>
      <c r="AG12" s="2">
        <f>[5]s5!AG19</f>
        <v>0.98553181642456789</v>
      </c>
      <c r="AH12" s="2">
        <f>[5]s5!AH19</f>
        <v>0.98434979117867749</v>
      </c>
      <c r="AI12" s="2">
        <f>[5]s5!AI19</f>
        <v>0.98317755405377949</v>
      </c>
      <c r="AJ12" s="2">
        <f>[5]s5!AJ19</f>
        <v>0.98201495804695249</v>
      </c>
      <c r="AK12" s="2">
        <f>[5]s5!AK19</f>
        <v>0.98086185923294755</v>
      </c>
      <c r="AL12" s="2">
        <f>[5]s5!AL19</f>
        <v>0.97971811685183352</v>
      </c>
      <c r="AM12" s="2">
        <f>[5]s5!AM19</f>
        <v>0.97858359303560105</v>
      </c>
      <c r="AN12" s="2">
        <f>[5]s5!AN19</f>
        <v>0.97745815310662953</v>
      </c>
      <c r="AO12" s="2">
        <f>[5]s5!AO19</f>
        <v>0.97634166487702945</v>
      </c>
      <c r="AP12" s="2">
        <f>[5]s5!AP19</f>
        <v>0.9752339993682827</v>
      </c>
      <c r="AQ12" s="2">
        <f>[5]s5!AQ19</f>
        <v>0.97413502986085776</v>
      </c>
      <c r="AR12" s="2">
        <f>[5]s5!AR19</f>
        <v>0.97304463264598962</v>
      </c>
      <c r="AS12" s="2">
        <f>[5]s5!AS19</f>
        <v>0.97196268628629867</v>
      </c>
      <c r="AT12" s="2">
        <f>[5]s5!AT19</f>
        <v>0.97088907202131025</v>
      </c>
      <c r="AU12" s="2">
        <f>[5]s5!AU19</f>
        <v>0.96982367334450048</v>
      </c>
      <c r="AV12" s="2">
        <f>[5]s5!AV19</f>
        <v>0.96876637625106932</v>
      </c>
      <c r="AW12" s="2">
        <f>[5]s5!AW19</f>
        <v>0.96771706893341258</v>
      </c>
      <c r="AX12" s="2">
        <f>[5]s5!AX19</f>
        <v>0.96667564190738242</v>
      </c>
      <c r="AY12" s="2">
        <f>[5]s5!AY19</f>
        <v>0.96564198764305531</v>
      </c>
      <c r="AZ12" s="2">
        <f>[5]s5!AZ19</f>
        <v>0.96461600104544765</v>
      </c>
      <c r="BA12" s="2">
        <f>[5]s5!BA19</f>
        <v>0.96359757886455666</v>
      </c>
      <c r="BB12" s="2">
        <f>[5]s5!BB19</f>
        <v>0.96258661992097294</v>
      </c>
      <c r="BC12" s="2">
        <f>[5]s5!BD19</f>
        <v>0.96058669676342623</v>
      </c>
      <c r="BD12" s="2">
        <f>[5]s5!BE19</f>
        <v>0.95959753986695495</v>
      </c>
      <c r="BE12" s="2">
        <f>[5]s5!BH19</f>
        <v>0.95667216874156313</v>
      </c>
      <c r="BF12" s="2">
        <f>[5]s5!BI19</f>
        <v>0.95571077784585567</v>
      </c>
      <c r="BG12" s="2">
        <f>[5]s5!BJ19</f>
        <v>0.95475610727173532</v>
      </c>
      <c r="BH12" s="2">
        <f>[5]s5!BK19</f>
        <v>0.95380807180479354</v>
      </c>
      <c r="BI12" s="2">
        <f>[5]s5!BL19</f>
        <v>0.95286658779447009</v>
      </c>
      <c r="BJ12" s="2">
        <f>[5]s5!BM19</f>
        <v>0.95193157311655319</v>
      </c>
      <c r="BK12" s="2">
        <f>[5]s5!BN19</f>
        <v>0.95100294713676425</v>
      </c>
      <c r="BL12" s="2">
        <f>[5]s5!BO19</f>
        <v>0.95008063067542659</v>
      </c>
      <c r="BM12" s="2">
        <f>[5]s5!BR19</f>
        <v>0.94735076771110249</v>
      </c>
    </row>
    <row r="13" spans="1:65" x14ac:dyDescent="0.25">
      <c r="A13" s="8" t="s">
        <v>39</v>
      </c>
      <c r="B13" s="2">
        <f>[5]s5!B21</f>
        <v>0.89611209393263136</v>
      </c>
      <c r="C13" s="2">
        <f>[5]s5!C21</f>
        <v>0.90156579409165472</v>
      </c>
      <c r="D13" s="2">
        <f>[5]s5!D21</f>
        <v>0.90700772844908228</v>
      </c>
      <c r="E13" s="2">
        <f>[5]s5!E21</f>
        <v>0.91243804382867388</v>
      </c>
      <c r="F13" s="2">
        <f>[5]s5!F21</f>
        <v>0.91785688391323117</v>
      </c>
      <c r="G13" s="2">
        <f>[5]s5!G21</f>
        <v>0.92326438910532138</v>
      </c>
      <c r="H13" s="2">
        <f>[5]s5!H21</f>
        <v>0.92866069739493173</v>
      </c>
      <c r="I13" s="2">
        <f>[5]s5!I21</f>
        <v>0.93404594306247768</v>
      </c>
      <c r="J13" s="2">
        <f>[5]s5!J21</f>
        <v>0.93942025809178309</v>
      </c>
      <c r="K13" s="2">
        <f>[5]s5!K21</f>
        <v>0.94478377139614145</v>
      </c>
      <c r="L13" s="2">
        <f>[5]s5!L21</f>
        <v>0.95013660977283398</v>
      </c>
      <c r="M13" s="2">
        <f>[5]s5!M21</f>
        <v>0.95547889678267439</v>
      </c>
      <c r="N13" s="2">
        <f>[5]s5!N21</f>
        <v>0.96081075386190951</v>
      </c>
      <c r="O13" s="2">
        <f>[5]s5!O21</f>
        <v>0.96613229992339278</v>
      </c>
      <c r="P13" s="2">
        <f>[5]s5!P21</f>
        <v>0.97144365151310708</v>
      </c>
      <c r="Q13" s="2">
        <f>[5]s5!Q21</f>
        <v>0.97674492287669534</v>
      </c>
      <c r="R13" s="2">
        <f>[5]s5!R21</f>
        <v>0.98203622602384433</v>
      </c>
      <c r="S13" s="2">
        <f>[5]s5!S21</f>
        <v>0.98731767078997645</v>
      </c>
      <c r="T13" s="2">
        <f>[5]s5!T21</f>
        <v>0.99258936489590155</v>
      </c>
      <c r="U13" s="2">
        <f>[5]s5!U21</f>
        <v>0.99785141400532951</v>
      </c>
      <c r="V13" s="2">
        <f>[5]s5!V21</f>
        <v>1.0031039217804052</v>
      </c>
      <c r="W13" s="2">
        <f>[5]s5!W21</f>
        <v>1.0083469899352888</v>
      </c>
      <c r="X13" s="2">
        <f>[5]s5!X21</f>
        <v>1.0135807182879135</v>
      </c>
      <c r="Y13" s="2">
        <f>[5]s5!Y21</f>
        <v>1.0188052048099452</v>
      </c>
      <c r="Z13" s="2">
        <f>[5]s5!Z21</f>
        <v>1.0240205456750888</v>
      </c>
      <c r="AA13" s="2">
        <f>[5]s5!AA21</f>
        <v>1.0292268353057314</v>
      </c>
      <c r="AB13" s="2">
        <f>[5]s5!AB21</f>
        <v>1.0344241664321208</v>
      </c>
      <c r="AC13" s="2">
        <f>[5]s5!AC21</f>
        <v>1.0396126300807362</v>
      </c>
      <c r="AD13" s="2">
        <f>[5]s5!AD21</f>
        <v>1.04479231561401</v>
      </c>
      <c r="AE13" s="2">
        <f>[5]s5!AE21</f>
        <v>1.0499633111297271</v>
      </c>
      <c r="AF13" s="2">
        <f>[5]s5!AF21</f>
        <v>1.055125702534494</v>
      </c>
      <c r="AG13" s="2">
        <f>[5]s5!AG21</f>
        <v>1.0602795752222207</v>
      </c>
      <c r="AH13" s="2">
        <f>[5]s5!AH21</f>
        <v>1.065425011890865</v>
      </c>
      <c r="AI13" s="2">
        <f>[5]s5!AI21</f>
        <v>1.0705620950530692</v>
      </c>
      <c r="AJ13" s="2">
        <f>[5]s5!AJ21</f>
        <v>1.0756909048201073</v>
      </c>
      <c r="AK13" s="2">
        <f>[5]s5!AK21</f>
        <v>1.080811520471644</v>
      </c>
      <c r="AL13" s="2">
        <f>[5]s5!AL21</f>
        <v>1.0859240197053739</v>
      </c>
      <c r="AM13" s="2">
        <f>[5]s5!AM21</f>
        <v>1.0910284794983092</v>
      </c>
      <c r="AN13" s="2">
        <f>[5]s5!AN21</f>
        <v>1.0961249744156427</v>
      </c>
      <c r="AO13" s="2">
        <f>[5]s5!AO21</f>
        <v>1.1012135794330005</v>
      </c>
      <c r="AP13" s="2">
        <f>[5]s5!AP21</f>
        <v>1.1062943663438209</v>
      </c>
      <c r="AQ13" s="2">
        <f>[5]s5!AQ21</f>
        <v>1.1113674077718103</v>
      </c>
      <c r="AR13" s="2">
        <f>[5]s5!AR21</f>
        <v>1.1164327734156452</v>
      </c>
      <c r="AS13" s="2">
        <f>[5]s5!AS21</f>
        <v>1.1214905331522917</v>
      </c>
      <c r="AT13" s="2">
        <f>[5]s5!AT21</f>
        <v>1.1265407548657242</v>
      </c>
      <c r="AU13" s="2">
        <f>[5]s5!AU21</f>
        <v>1.1315835061359192</v>
      </c>
      <c r="AV13" s="2">
        <f>[5]s5!AV21</f>
        <v>1.1366188527960555</v>
      </c>
      <c r="AW13" s="2">
        <f>[5]s5!AW21</f>
        <v>1.1416468600990139</v>
      </c>
      <c r="AX13" s="2">
        <f>[5]s5!AX21</f>
        <v>1.1466675918522766</v>
      </c>
      <c r="AY13" s="2">
        <f>[5]s5!AY21</f>
        <v>1.151681111939558</v>
      </c>
      <c r="AZ13" s="2">
        <f>[5]s5!AZ21</f>
        <v>1.1566874817457504</v>
      </c>
      <c r="BA13" s="2">
        <f>[5]s5!BA21</f>
        <v>1.1616867627672418</v>
      </c>
      <c r="BB13" s="2">
        <f>[5]s5!BB21</f>
        <v>1.1666790152849662</v>
      </c>
      <c r="BC13" s="2">
        <f>[5]s5!BD21</f>
        <v>1.1766426714846456</v>
      </c>
      <c r="BD13" s="2">
        <f>[5]s5!BE21</f>
        <v>1.1816141908938236</v>
      </c>
      <c r="BE13" s="2">
        <f>[5]s5!BH21</f>
        <v>1.1964881969371506</v>
      </c>
      <c r="BF13" s="2">
        <f>[5]s5!BI21</f>
        <v>1.2014328647124213</v>
      </c>
      <c r="BG13" s="2">
        <f>[5]s5!BJ21</f>
        <v>1.2063709554002882</v>
      </c>
      <c r="BH13" s="2">
        <f>[5]s5!BK21</f>
        <v>1.2113025218230224</v>
      </c>
      <c r="BI13" s="2">
        <f>[5]s5!BL21</f>
        <v>1.2162276160556662</v>
      </c>
      <c r="BJ13" s="2">
        <f>[5]s5!BM21</f>
        <v>1.2211462894410658</v>
      </c>
      <c r="BK13" s="2">
        <f>[5]s5!BN21</f>
        <v>1.2260585926044547</v>
      </c>
      <c r="BL13" s="2">
        <f>[5]s5!BO21</f>
        <v>1.2309645754677043</v>
      </c>
      <c r="BM13" s="2">
        <f>[5]s5!BR21</f>
        <v>1.2456450912135588</v>
      </c>
    </row>
    <row r="14" spans="1:65" x14ac:dyDescent="0.25">
      <c r="A14" s="8" t="s">
        <v>40</v>
      </c>
      <c r="B14" s="2">
        <f>[5]s5!B23</f>
        <v>20.669126547193418</v>
      </c>
      <c r="C14" s="2">
        <f>[5]s5!C23</f>
        <v>21.103371917150781</v>
      </c>
      <c r="D14" s="2">
        <f>[5]s5!D23</f>
        <v>21.535089023398609</v>
      </c>
      <c r="E14" s="2">
        <f>[5]s5!E23</f>
        <v>21.964318026826128</v>
      </c>
      <c r="F14" s="2">
        <f>[5]s5!F23</f>
        <v>22.391098093127738</v>
      </c>
      <c r="G14" s="2">
        <f>[5]s5!G23</f>
        <v>22.815467454151044</v>
      </c>
      <c r="H14" s="2">
        <f>[5]s5!H23</f>
        <v>23.237463314689279</v>
      </c>
      <c r="I14" s="2">
        <f>[5]s5!I23</f>
        <v>23.657122107951668</v>
      </c>
      <c r="J14" s="2">
        <f>[5]s5!J23</f>
        <v>24.074479310175612</v>
      </c>
      <c r="K14" s="2">
        <f>[5]s5!K23</f>
        <v>24.489569608078249</v>
      </c>
      <c r="L14" s="2">
        <f>[5]s5!L23</f>
        <v>24.902426783438546</v>
      </c>
      <c r="M14" s="2">
        <f>[5]s5!M23</f>
        <v>25.313083934648379</v>
      </c>
      <c r="N14" s="2">
        <f>[5]s5!N23</f>
        <v>25.721573332283175</v>
      </c>
      <c r="O14" s="2">
        <f>[5]s5!O23</f>
        <v>26.127926519923985</v>
      </c>
      <c r="P14" s="2">
        <f>[5]s5!P23</f>
        <v>26.532174322908975</v>
      </c>
      <c r="Q14" s="2">
        <f>[5]s5!Q23</f>
        <v>26.934346870470794</v>
      </c>
      <c r="R14" s="2">
        <f>[5]s5!R23</f>
        <v>27.334473616977981</v>
      </c>
      <c r="S14" s="2">
        <f>[5]s5!S23</f>
        <v>27.732583362419543</v>
      </c>
      <c r="T14" s="2">
        <f>[5]s5!T23</f>
        <v>28.128704272089578</v>
      </c>
      <c r="U14" s="2">
        <f>[5]s5!U23</f>
        <v>28.522863895525063</v>
      </c>
      <c r="V14" s="2">
        <f>[5]s5!V23</f>
        <v>28.91508918473864</v>
      </c>
      <c r="W14" s="2">
        <f>[5]s5!W23</f>
        <v>29.305406511767494</v>
      </c>
      <c r="X14" s="2">
        <f>[5]s5!X23</f>
        <v>29.693841685578352</v>
      </c>
      <c r="Y14" s="2">
        <f>[5]s5!Y23</f>
        <v>30.08041996835145</v>
      </c>
      <c r="Z14" s="2">
        <f>[5]s5!Z23</f>
        <v>30.46516609117284</v>
      </c>
      <c r="AA14" s="2">
        <f>[5]s5!AA23</f>
        <v>30.848104269160849</v>
      </c>
      <c r="AB14" s="2">
        <f>[5]s5!AB23</f>
        <v>31.229258213683398</v>
      </c>
      <c r="AC14" s="2">
        <f>[5]s5!AC23</f>
        <v>31.608651155711307</v>
      </c>
      <c r="AD14" s="2">
        <f>[5]s5!AD23</f>
        <v>31.986305859850638</v>
      </c>
      <c r="AE14" s="2">
        <f>[5]s5!AE23</f>
        <v>32.362244576920595</v>
      </c>
      <c r="AF14" s="2">
        <f>[5]s5!AF23</f>
        <v>32.736489219612622</v>
      </c>
      <c r="AG14" s="2">
        <f>[5]s5!AG23</f>
        <v>33.109061097624611</v>
      </c>
      <c r="AH14" s="2">
        <f>[5]s5!AH23</f>
        <v>33.479981304893656</v>
      </c>
      <c r="AI14" s="2">
        <f>[5]s5!AI23</f>
        <v>33.849270312038982</v>
      </c>
      <c r="AJ14" s="2">
        <f>[5]s5!AJ23</f>
        <v>34.216948358760682</v>
      </c>
      <c r="AK14" s="2">
        <f>[5]s5!AK23</f>
        <v>34.583035203983158</v>
      </c>
      <c r="AL14" s="2">
        <f>[5]s5!AL23</f>
        <v>34.947550269057352</v>
      </c>
      <c r="AM14" s="2">
        <f>[5]s5!AM23</f>
        <v>35.310512506278499</v>
      </c>
      <c r="AN14" s="2">
        <f>[5]s5!AN23</f>
        <v>35.67194070228372</v>
      </c>
      <c r="AO14" s="2">
        <f>[5]s5!AO23</f>
        <v>36.031853010451869</v>
      </c>
      <c r="AP14" s="2">
        <f>[5]s5!AP23</f>
        <v>36.390267578955047</v>
      </c>
      <c r="AQ14" s="2">
        <f>[5]s5!AQ23</f>
        <v>36.747201877636577</v>
      </c>
      <c r="AR14" s="2">
        <f>[5]s5!AR23</f>
        <v>37.102673354346898</v>
      </c>
      <c r="AS14" s="2">
        <f>[5]s5!AS23</f>
        <v>37.456698915500148</v>
      </c>
      <c r="AT14" s="2">
        <f>[5]s5!AT23</f>
        <v>37.809295311076539</v>
      </c>
      <c r="AU14" s="2">
        <f>[5]s5!AU23</f>
        <v>38.160478856143364</v>
      </c>
      <c r="AV14" s="2">
        <f>[5]s5!AV23</f>
        <v>38.510265690790831</v>
      </c>
      <c r="AW14" s="2">
        <f>[5]s5!AW23</f>
        <v>38.858671590387601</v>
      </c>
      <c r="AX14" s="2">
        <f>[5]s5!AX23</f>
        <v>39.205712125760257</v>
      </c>
      <c r="AY14" s="2">
        <f>[5]s5!AY23</f>
        <v>39.551402410527274</v>
      </c>
      <c r="AZ14" s="2">
        <f>[5]s5!AZ23</f>
        <v>39.89575755704567</v>
      </c>
      <c r="BA14" s="2">
        <f>[5]s5!BA23</f>
        <v>40.238792234534287</v>
      </c>
      <c r="BB14" s="2">
        <f>[5]s5!BB23</f>
        <v>40.580520908442331</v>
      </c>
      <c r="BC14" s="2">
        <f>[5]s5!BD23</f>
        <v>41.260116862479613</v>
      </c>
      <c r="BD14" s="2">
        <f>[5]s5!BE23</f>
        <v>41.598011923209661</v>
      </c>
      <c r="BE14" s="2">
        <f>[5]s5!BH23</f>
        <v>42.604246211666549</v>
      </c>
      <c r="BF14" s="2">
        <f>[5]s5!BI23</f>
        <v>42.937217657830004</v>
      </c>
      <c r="BG14" s="2">
        <f>[5]s5!BJ23</f>
        <v>43.268990322396171</v>
      </c>
      <c r="BH14" s="2">
        <f>[5]s5!BK23</f>
        <v>43.599576626120829</v>
      </c>
      <c r="BI14" s="2">
        <f>[5]s5!BL23</f>
        <v>43.928988787665226</v>
      </c>
      <c r="BJ14" s="2">
        <f>[5]s5!BM23</f>
        <v>44.257238828058853</v>
      </c>
      <c r="BK14" s="2">
        <f>[5]s5!BN23</f>
        <v>44.584338575042899</v>
      </c>
      <c r="BL14" s="2">
        <f>[5]s5!BO23</f>
        <v>44.910299667288093</v>
      </c>
      <c r="BM14" s="2">
        <f>[5]s5!BR23</f>
        <v>45.881464651713841</v>
      </c>
    </row>
    <row r="15" spans="1:65" x14ac:dyDescent="0.25">
      <c r="A15" s="8" t="s">
        <v>41</v>
      </c>
      <c r="B15" s="2">
        <f>[5]s5!B25</f>
        <v>-25.191085038119599</v>
      </c>
      <c r="C15" s="2">
        <f>[5]s5!C25</f>
        <v>-25.661549309230558</v>
      </c>
      <c r="D15" s="2">
        <f>[5]s5!D25</f>
        <v>-26.127153424996433</v>
      </c>
      <c r="E15" s="2">
        <f>[5]s5!E25</f>
        <v>-26.587992290003598</v>
      </c>
      <c r="F15" s="2">
        <f>[5]s5!F25</f>
        <v>-27.044158123006032</v>
      </c>
      <c r="G15" s="2">
        <f>[5]s5!G25</f>
        <v>-27.495740588524075</v>
      </c>
      <c r="H15" s="2">
        <f>[5]s5!H25</f>
        <v>-27.94282675821966</v>
      </c>
      <c r="I15" s="2">
        <f>[5]s5!I25</f>
        <v>-28.385501439914435</v>
      </c>
      <c r="J15" s="2">
        <f>[5]s5!J25</f>
        <v>-28.82384703570477</v>
      </c>
      <c r="K15" s="2">
        <f>[5]s5!K25</f>
        <v>-29.257943771614684</v>
      </c>
      <c r="L15" s="2">
        <f>[5]s5!L25</f>
        <v>-29.6878696271345</v>
      </c>
      <c r="M15" s="2">
        <f>[5]s5!M25</f>
        <v>-30.113700614932444</v>
      </c>
      <c r="N15" s="2">
        <f>[5]s5!N25</f>
        <v>-30.535510676135715</v>
      </c>
      <c r="O15" s="2">
        <f>[5]s5!O25</f>
        <v>-30.953371829638719</v>
      </c>
      <c r="P15" s="2">
        <f>[5]s5!P25</f>
        <v>-31.36735422336697</v>
      </c>
      <c r="Q15" s="2">
        <f>[5]s5!Q25</f>
        <v>-31.777526197669609</v>
      </c>
      <c r="R15" s="2">
        <f>[5]s5!R25</f>
        <v>-32.183954346032067</v>
      </c>
      <c r="S15" s="2">
        <f>[5]s5!S25</f>
        <v>-32.58670357334119</v>
      </c>
      <c r="T15" s="2">
        <f>[5]s5!T25</f>
        <v>-32.985837151740853</v>
      </c>
      <c r="U15" s="2">
        <f>[5]s5!U25</f>
        <v>-33.381416774214635</v>
      </c>
      <c r="V15" s="2">
        <f>[5]s5!V25</f>
        <v>-33.773502606009949</v>
      </c>
      <c r="W15" s="2">
        <f>[5]s5!W25</f>
        <v>-34.162153333997892</v>
      </c>
      <c r="X15" s="2">
        <f>[5]s5!X25</f>
        <v>-34.547426214076872</v>
      </c>
      <c r="Y15" s="2">
        <f>[5]s5!Y25</f>
        <v>-34.929377116703392</v>
      </c>
      <c r="Z15" s="2">
        <f>[5]s5!Z25</f>
        <v>-35.308060570643541</v>
      </c>
      <c r="AA15" s="2">
        <f>[5]s5!AA25</f>
        <v>-35.683529805023227</v>
      </c>
      <c r="AB15" s="2">
        <f>[5]s5!AB25</f>
        <v>-36.055836787450787</v>
      </c>
      <c r="AC15" s="2">
        <f>[5]s5!AC25</f>
        <v>-36.425032271962984</v>
      </c>
      <c r="AD15" s="2">
        <f>[5]s5!AD25</f>
        <v>-36.791165836753223</v>
      </c>
      <c r="AE15" s="2">
        <f>[5]s5!AE25</f>
        <v>-37.154285861689637</v>
      </c>
      <c r="AF15" s="2">
        <f>[5]s5!AF25</f>
        <v>-37.51443972050113</v>
      </c>
      <c r="AG15" s="2">
        <f>[5]s5!AG25</f>
        <v>-37.871673547020791</v>
      </c>
      <c r="AH15" s="2">
        <f>[5]s5!AH25</f>
        <v>-38.226032628268406</v>
      </c>
      <c r="AI15" s="2">
        <f>[5]s5!AI25</f>
        <v>-38.57756103372234</v>
      </c>
      <c r="AJ15" s="2">
        <f>[5]s5!AJ25</f>
        <v>-38.926302009865154</v>
      </c>
      <c r="AK15" s="2">
        <f>[5]s5!AK25</f>
        <v>-39.272297760274853</v>
      </c>
      <c r="AL15" s="2">
        <f>[5]s5!AL25</f>
        <v>-39.61558959982176</v>
      </c>
      <c r="AM15" s="2">
        <f>[5]s5!AM25</f>
        <v>-39.956217848195116</v>
      </c>
      <c r="AN15" s="2">
        <f>[5]s5!AN25</f>
        <v>-40.294222131561995</v>
      </c>
      <c r="AO15" s="2">
        <f>[5]s5!AO25</f>
        <v>-40.629640960590237</v>
      </c>
      <c r="AP15" s="2">
        <f>[5]s5!AP25</f>
        <v>-40.962512332939674</v>
      </c>
      <c r="AQ15" s="2">
        <f>[5]s5!AQ25</f>
        <v>-41.29287312105253</v>
      </c>
      <c r="AR15" s="2">
        <f>[5]s5!AR25</f>
        <v>-41.620759696594277</v>
      </c>
      <c r="AS15" s="2">
        <f>[5]s5!AS25</f>
        <v>-41.946207463099796</v>
      </c>
      <c r="AT15" s="2">
        <f>[5]s5!AT25</f>
        <v>-42.269251225246812</v>
      </c>
      <c r="AU15" s="2">
        <f>[5]s5!AU25</f>
        <v>-42.589924945824414</v>
      </c>
      <c r="AV15" s="2">
        <f>[5]s5!AV25</f>
        <v>-42.908261996685276</v>
      </c>
      <c r="AW15" s="2">
        <f>[5]s5!AW25</f>
        <v>-43.224294997440872</v>
      </c>
      <c r="AX15" s="2">
        <f>[5]s5!AX25</f>
        <v>-43.538055973134213</v>
      </c>
      <c r="AY15" s="2">
        <f>[5]s5!AY25</f>
        <v>-43.849576137340122</v>
      </c>
      <c r="AZ15" s="2">
        <f>[5]s5!AZ25</f>
        <v>-44.158886314901743</v>
      </c>
      <c r="BA15" s="2">
        <f>[5]s5!BA25</f>
        <v>-44.466016553881254</v>
      </c>
      <c r="BB15" s="2">
        <f>[5]s5!BB25</f>
        <v>-44.770996351952846</v>
      </c>
      <c r="BC15" s="2">
        <f>[5]s5!BD25</f>
        <v>-45.374619720229319</v>
      </c>
      <c r="BD15" s="2">
        <f>[5]s5!BE25</f>
        <v>-45.673319502614305</v>
      </c>
      <c r="BE15" s="2">
        <f>[5]s5!BH25</f>
        <v>-46.557296306191112</v>
      </c>
      <c r="BF15" s="2">
        <f>[5]s5!BI25</f>
        <v>-46.848001936176232</v>
      </c>
      <c r="BG15" s="2">
        <f>[5]s5!BJ25</f>
        <v>-47.136773380136304</v>
      </c>
      <c r="BH15" s="2">
        <f>[5]s5!BK25</f>
        <v>-47.423635406985582</v>
      </c>
      <c r="BI15" s="2">
        <f>[5]s5!BL25</f>
        <v>-47.708612323712217</v>
      </c>
      <c r="BJ15" s="2">
        <f>[5]s5!BM25</f>
        <v>-47.991727986642985</v>
      </c>
      <c r="BK15" s="2">
        <f>[5]s5!BN25</f>
        <v>-48.273005812372951</v>
      </c>
      <c r="BL15" s="2">
        <f>[5]s5!BO25</f>
        <v>-48.552468788364074</v>
      </c>
      <c r="BM15" s="2">
        <f>[5]s5!BR25</f>
        <v>-49.38019226946799</v>
      </c>
    </row>
    <row r="17" spans="1:1" x14ac:dyDescent="0.25">
      <c r="A17" t="s">
        <v>48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"/>
  <sheetViews>
    <sheetView workbookViewId="0"/>
  </sheetViews>
  <sheetFormatPr defaultRowHeight="15" x14ac:dyDescent="0.25"/>
  <cols>
    <col min="1" max="1" width="20.42578125" customWidth="1"/>
  </cols>
  <sheetData>
    <row r="1" spans="1:21" ht="23.25" x14ac:dyDescent="0.35">
      <c r="A1" s="4" t="s">
        <v>20</v>
      </c>
    </row>
    <row r="2" spans="1:21" x14ac:dyDescent="0.25">
      <c r="A2" s="3" t="s">
        <v>19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</row>
    <row r="3" spans="1:21" x14ac:dyDescent="0.25">
      <c r="A3" s="3" t="s">
        <v>49</v>
      </c>
      <c r="B3" s="2">
        <f>[6]Sheet1!B3</f>
        <v>0.23080881918320248</v>
      </c>
      <c r="C3" s="2">
        <f>[6]Sheet1!C3</f>
        <v>0.23080881905592324</v>
      </c>
      <c r="D3" s="2">
        <f>[6]Sheet1!D3</f>
        <v>0.1758540356330828</v>
      </c>
      <c r="E3" s="2">
        <f>[6]Sheet1!E3</f>
        <v>0.17585403628109311</v>
      </c>
      <c r="F3" s="2">
        <f>[6]Sheet1!F3</f>
        <v>0.17008368950752434</v>
      </c>
      <c r="G3" s="2">
        <f>[6]Sheet1!G3</f>
        <v>0.17008368957692507</v>
      </c>
      <c r="H3" s="2">
        <f>[6]Sheet1!H3</f>
        <v>0.16946438675875106</v>
      </c>
      <c r="I3" s="2">
        <f>[6]Sheet1!I3</f>
        <v>0.16946438676621564</v>
      </c>
      <c r="J3" s="2">
        <f>[6]Sheet1!J3</f>
        <v>0.16939776266398215</v>
      </c>
      <c r="K3" s="2">
        <f>[6]Sheet1!K3</f>
        <v>0.16939776261700312</v>
      </c>
      <c r="L3" s="2">
        <f>[6]Sheet1!L3</f>
        <v>0.16939059344433138</v>
      </c>
      <c r="M3" s="2">
        <f>[6]Sheet1!M3</f>
        <v>0.16939059343928264</v>
      </c>
      <c r="N3" s="2">
        <f>[6]Sheet1!N3</f>
        <v>0.16938982262381255</v>
      </c>
      <c r="O3" s="2">
        <f>[6]Sheet1!O3</f>
        <v>0.16938982262326055</v>
      </c>
      <c r="P3" s="2">
        <f>[6]Sheet1!P3</f>
        <v>0.16938973917023223</v>
      </c>
      <c r="Q3" s="2">
        <f>[6]Sheet1!Q3</f>
        <v>0.16938973917017111</v>
      </c>
      <c r="R3" s="2">
        <f>[6]Sheet1!R3</f>
        <v>0.16938973005284788</v>
      </c>
      <c r="S3" s="2">
        <f>[6]Sheet1!S3</f>
        <v>0.16938973003589494</v>
      </c>
      <c r="T3" s="2">
        <f>[6]Sheet1!T3</f>
        <v>0.16938973005284788</v>
      </c>
      <c r="U3" s="2">
        <f>[6]Sheet1!U3</f>
        <v>0.16938973003589494</v>
      </c>
    </row>
    <row r="4" spans="1:21" x14ac:dyDescent="0.25">
      <c r="A4" s="3" t="s">
        <v>50</v>
      </c>
      <c r="B4">
        <f>[6]Sheet1!B5</f>
        <v>0</v>
      </c>
      <c r="C4">
        <f>[6]Sheet1!C5</f>
        <v>0.14989555929205498</v>
      </c>
      <c r="D4">
        <f>[6]Sheet1!D5</f>
        <v>0.14989555925296066</v>
      </c>
      <c r="E4">
        <f>[6]Sheet1!E5</f>
        <v>0.16727669825626842</v>
      </c>
      <c r="F4">
        <f>[6]Sheet1!F5</f>
        <v>0.16727669846733795</v>
      </c>
      <c r="G4">
        <f>[6]Sheet1!G5</f>
        <v>0.16916216918972266</v>
      </c>
      <c r="H4">
        <f>[6]Sheet1!H5</f>
        <v>0.16916216921246519</v>
      </c>
      <c r="I4">
        <f>[6]Sheet1!I5</f>
        <v>0.16936523915237869</v>
      </c>
      <c r="J4">
        <f>[6]Sheet1!J5</f>
        <v>0.16936523915482582</v>
      </c>
      <c r="K4">
        <f>[6]Sheet1!K5</f>
        <v>0.16938709357307938</v>
      </c>
      <c r="L4">
        <f>[6]Sheet1!L5</f>
        <v>0.16938709355767204</v>
      </c>
      <c r="M4">
        <f>[6]Sheet1!M5</f>
        <v>0.16938944534217057</v>
      </c>
      <c r="N4">
        <f>[6]Sheet1!N5</f>
        <v>0.16938944534051587</v>
      </c>
      <c r="O4">
        <f>[6]Sheet1!O5</f>
        <v>0.1693896979497671</v>
      </c>
      <c r="P4">
        <f>[6]Sheet1!P5</f>
        <v>0.16938969794958486</v>
      </c>
      <c r="Q4">
        <f>[6]Sheet1!Q5</f>
        <v>0.16938972554945819</v>
      </c>
      <c r="R4">
        <f>[6]Sheet1!R5</f>
        <v>0.16938972554943682</v>
      </c>
      <c r="S4">
        <f>[6]Sheet1!S5</f>
        <v>0.16938972857031462</v>
      </c>
      <c r="T4">
        <f>[6]Sheet1!T5</f>
        <v>0.1693897285647579</v>
      </c>
      <c r="U4">
        <f>[6]Sheet1!U5</f>
        <v>0.16938972857031462</v>
      </c>
    </row>
    <row r="5" spans="1:21" x14ac:dyDescent="0.25">
      <c r="A5" s="3" t="s">
        <v>30</v>
      </c>
      <c r="B5" s="2">
        <f>[6]Sheet1!B7</f>
        <v>278.2400482924088</v>
      </c>
      <c r="C5" s="2">
        <f>[6]Sheet1!C7</f>
        <v>272.91801506197049</v>
      </c>
      <c r="D5" s="2">
        <f>[6]Sheet1!D7</f>
        <v>273.07311306930654</v>
      </c>
      <c r="E5" s="2">
        <f>[6]Sheet1!E7</f>
        <v>272.59376474249655</v>
      </c>
      <c r="F5" s="2">
        <f>[6]Sheet1!F7</f>
        <v>272.59556383605405</v>
      </c>
      <c r="G5" s="2">
        <f>[6]Sheet1!G7</f>
        <v>272.54506744320554</v>
      </c>
      <c r="H5" s="2">
        <f>[6]Sheet1!H7</f>
        <v>272.5450882789869</v>
      </c>
      <c r="I5" s="2">
        <f>[6]Sheet1!I7</f>
        <v>272.53966697166248</v>
      </c>
      <c r="J5" s="2">
        <f>[6]Sheet1!J7</f>
        <v>272.53966721288396</v>
      </c>
      <c r="K5" s="2">
        <f>[6]Sheet1!K7</f>
        <v>272.53908397092408</v>
      </c>
      <c r="L5" s="2">
        <f>[6]Sheet1!L7</f>
        <v>272.5390839741292</v>
      </c>
      <c r="M5" s="2">
        <f>[6]Sheet1!M7</f>
        <v>272.5390212129621</v>
      </c>
      <c r="N5" s="2">
        <f>[6]Sheet1!N7</f>
        <v>272.53902121303855</v>
      </c>
      <c r="O5" s="2">
        <f>[6]Sheet1!O7</f>
        <v>272.53901447177947</v>
      </c>
      <c r="P5" s="2">
        <f>[6]Sheet1!P7</f>
        <v>272.53901447178487</v>
      </c>
      <c r="Q5" s="2">
        <f>[6]Sheet1!Q7</f>
        <v>272.53901373524087</v>
      </c>
      <c r="R5" s="2">
        <f>[6]Sheet1!R7</f>
        <v>272.53901373524138</v>
      </c>
      <c r="S5" s="2">
        <f>[6]Sheet1!S7</f>
        <v>272.53901365462497</v>
      </c>
      <c r="T5" s="2">
        <f>[6]Sheet1!T7</f>
        <v>272.53901365477338</v>
      </c>
      <c r="U5" s="2">
        <f>[6]Sheet1!U7</f>
        <v>272.53901365462497</v>
      </c>
    </row>
    <row r="6" spans="1:21" x14ac:dyDescent="0.25">
      <c r="A6" s="3" t="s">
        <v>31</v>
      </c>
      <c r="B6">
        <f>[6]Sheet1!B9</f>
        <v>269.58086250087052</v>
      </c>
      <c r="C6">
        <f>[6]Sheet1!C9</f>
        <v>271.02960445515566</v>
      </c>
      <c r="D6">
        <f>[6]Sheet1!D9</f>
        <v>272.35126837787283</v>
      </c>
      <c r="E6">
        <f>[6]Sheet1!E9</f>
        <v>272.36799932906723</v>
      </c>
      <c r="F6">
        <f>[6]Sheet1!F9</f>
        <v>272.52031793069625</v>
      </c>
      <c r="G6">
        <f>[6]Sheet1!G9</f>
        <v>272.52051157542269</v>
      </c>
      <c r="H6">
        <f>[6]Sheet1!H9</f>
        <v>272.53701924732496</v>
      </c>
      <c r="I6">
        <f>[6]Sheet1!I9</f>
        <v>272.53702148938925</v>
      </c>
      <c r="J6">
        <f>[6]Sheet1!J9</f>
        <v>272.53879922917088</v>
      </c>
      <c r="K6">
        <f>[6]Sheet1!K9</f>
        <v>272.5387992563895</v>
      </c>
      <c r="L6">
        <f>[6]Sheet1!L9</f>
        <v>272.53899057389407</v>
      </c>
      <c r="M6">
        <f>[6]Sheet1!M9</f>
        <v>272.53899057432955</v>
      </c>
      <c r="N6">
        <f>[6]Sheet1!N9</f>
        <v>272.53901114466356</v>
      </c>
      <c r="O6">
        <f>[6]Sheet1!O9</f>
        <v>272.53901114468175</v>
      </c>
      <c r="P6">
        <f>[6]Sheet1!P9</f>
        <v>272.53901337175034</v>
      </c>
      <c r="Q6">
        <f>[6]Sheet1!Q9</f>
        <v>272.53901337175188</v>
      </c>
      <c r="R6">
        <f>[6]Sheet1!R9</f>
        <v>272.53901361506132</v>
      </c>
      <c r="S6">
        <f>[6]Sheet1!S9</f>
        <v>272.53901361551374</v>
      </c>
      <c r="T6">
        <f>[6]Sheet1!T9</f>
        <v>272.53901361506126</v>
      </c>
      <c r="U6">
        <f>[6]Sheet1!U9</f>
        <v>272.53901361551374</v>
      </c>
    </row>
    <row r="7" spans="1:21" x14ac:dyDescent="0.25">
      <c r="A7" s="3" t="s">
        <v>34</v>
      </c>
      <c r="B7" s="2">
        <f>[6]Sheet1!B11</f>
        <v>146.49273205927284</v>
      </c>
      <c r="C7" s="2">
        <f>[6]Sheet1!C11</f>
        <v>148.82296014468298</v>
      </c>
      <c r="D7" s="2">
        <f>[6]Sheet1!D11</f>
        <v>147.2268930273809</v>
      </c>
      <c r="E7" s="2">
        <f>[6]Sheet1!E11</f>
        <v>147.52406923848014</v>
      </c>
      <c r="F7" s="2">
        <f>[6]Sheet1!F11</f>
        <v>147.34482383819994</v>
      </c>
      <c r="G7" s="2">
        <f>[6]Sheet1!G11</f>
        <v>147.3773452823286</v>
      </c>
      <c r="H7" s="2">
        <f>[6]Sheet1!H11</f>
        <v>147.35797058856218</v>
      </c>
      <c r="I7" s="2">
        <f>[6]Sheet1!I11</f>
        <v>147.36147648781193</v>
      </c>
      <c r="J7" s="2">
        <f>[6]Sheet1!J11</f>
        <v>147.35939058260286</v>
      </c>
      <c r="K7" s="2">
        <f>[6]Sheet1!K11</f>
        <v>147.35976792420749</v>
      </c>
      <c r="L7" s="2">
        <f>[6]Sheet1!L11</f>
        <v>147.3595434489809</v>
      </c>
      <c r="M7" s="2">
        <f>[6]Sheet1!M11</f>
        <v>147.35958405567493</v>
      </c>
      <c r="N7" s="2">
        <f>[6]Sheet1!N11</f>
        <v>147.35955992032308</v>
      </c>
      <c r="O7" s="2">
        <f>[6]Sheet1!O11</f>
        <v>147.3595642819632</v>
      </c>
      <c r="P7" s="2">
        <f>[6]Sheet1!P11</f>
        <v>147.35956166892518</v>
      </c>
      <c r="Q7" s="2">
        <f>[6]Sheet1!Q11</f>
        <v>147.35956214547429</v>
      </c>
      <c r="R7" s="2">
        <f>[6]Sheet1!R11</f>
        <v>147.35956185999737</v>
      </c>
      <c r="S7" s="2">
        <f>[6]Sheet1!S11</f>
        <v>147.35956191162637</v>
      </c>
      <c r="T7" s="2">
        <f>[6]Sheet1!T11</f>
        <v>147.35956191206137</v>
      </c>
      <c r="U7" s="2">
        <f>[6]Sheet1!U11</f>
        <v>147.35956191162637</v>
      </c>
    </row>
    <row r="8" spans="1:21" x14ac:dyDescent="0.25">
      <c r="A8" s="3" t="s">
        <v>35</v>
      </c>
      <c r="B8">
        <f>[6]Sheet1!B13</f>
        <v>132.11837096880325</v>
      </c>
      <c r="C8">
        <f>[6]Sheet1!C13</f>
        <v>125.12223059021565</v>
      </c>
      <c r="D8">
        <f>[6]Sheet1!D13</f>
        <v>126.62245930078505</v>
      </c>
      <c r="E8">
        <f>[6]Sheet1!E13</f>
        <v>125.92413048267724</v>
      </c>
      <c r="F8">
        <f>[6]Sheet1!F13</f>
        <v>126.07898175081905</v>
      </c>
      <c r="G8">
        <f>[6]Sheet1!G13</f>
        <v>126.00446433154775</v>
      </c>
      <c r="H8">
        <f>[6]Sheet1!H13</f>
        <v>126.02105072483675</v>
      </c>
      <c r="I8">
        <f>[6]Sheet1!I13</f>
        <v>126.01303923411791</v>
      </c>
      <c r="J8">
        <f>[6]Sheet1!J13</f>
        <v>126.01482320000649</v>
      </c>
      <c r="K8">
        <f>[6]Sheet1!K13</f>
        <v>126.01396116800703</v>
      </c>
      <c r="L8">
        <f>[6]Sheet1!L13</f>
        <v>126.01415313011945</v>
      </c>
      <c r="M8">
        <f>[6]Sheet1!M13</f>
        <v>126.01406036755662</v>
      </c>
      <c r="N8">
        <f>[6]Sheet1!N13</f>
        <v>126.014081006897</v>
      </c>
      <c r="O8">
        <f>[6]Sheet1!O13</f>
        <v>126.01407104313159</v>
      </c>
      <c r="P8">
        <f>[6]Sheet1!P13</f>
        <v>126.01407327766779</v>
      </c>
      <c r="Q8">
        <f>[6]Sheet1!Q13</f>
        <v>126.0140721890355</v>
      </c>
      <c r="R8">
        <f>[6]Sheet1!R13</f>
        <v>126.01407243316073</v>
      </c>
      <c r="S8">
        <f>[6]Sheet1!S13</f>
        <v>126.01407231446103</v>
      </c>
      <c r="T8">
        <f>[6]Sheet1!T13</f>
        <v>126.01407231422618</v>
      </c>
      <c r="U8">
        <f>[6]Sheet1!U13</f>
        <v>126.01407231446103</v>
      </c>
    </row>
    <row r="9" spans="1:21" x14ac:dyDescent="0.25">
      <c r="A9" s="3" t="s">
        <v>51</v>
      </c>
      <c r="B9" s="2">
        <f>[6]Sheet1!B15</f>
        <v>127.93524267785695</v>
      </c>
      <c r="C9" s="2">
        <f>[6]Sheet1!C15</f>
        <v>124.23099618128988</v>
      </c>
      <c r="D9" s="2">
        <f>[6]Sheet1!D15</f>
        <v>126.2791652936188</v>
      </c>
      <c r="E9" s="2">
        <f>[6]Sheet1!E15</f>
        <v>125.81703059732754</v>
      </c>
      <c r="F9" s="2">
        <f>[6]Sheet1!F15</f>
        <v>126.04325674038923</v>
      </c>
      <c r="G9" s="2">
        <f>[6]Sheet1!G15</f>
        <v>125.99280892622693</v>
      </c>
      <c r="H9" s="2">
        <f>[6]Sheet1!H15</f>
        <v>126.01722043158267</v>
      </c>
      <c r="I9" s="2">
        <f>[6]Sheet1!I15</f>
        <v>126.01178348515373</v>
      </c>
      <c r="J9" s="2">
        <f>[6]Sheet1!J15</f>
        <v>126.01441118437475</v>
      </c>
      <c r="K9" s="2">
        <f>[6]Sheet1!K15</f>
        <v>126.01382601976682</v>
      </c>
      <c r="L9" s="2">
        <f>[6]Sheet1!L15</f>
        <v>126.01410879486831</v>
      </c>
      <c r="M9" s="2">
        <f>[6]Sheet1!M15</f>
        <v>126.01404582400633</v>
      </c>
      <c r="N9" s="2">
        <f>[6]Sheet1!N15</f>
        <v>126.01407622763885</v>
      </c>
      <c r="O9" s="2">
        <f>[6]Sheet1!O15</f>
        <v>126.01406946382419</v>
      </c>
      <c r="P9" s="2">
        <f>[6]Sheet1!P15</f>
        <v>126.01407275550321</v>
      </c>
      <c r="Q9" s="2">
        <f>[6]Sheet1!Q15</f>
        <v>126.0140720164945</v>
      </c>
      <c r="R9" s="2">
        <f>[6]Sheet1!R15</f>
        <v>126.01407237611365</v>
      </c>
      <c r="S9" s="2">
        <f>[6]Sheet1!S15</f>
        <v>126.01407229589559</v>
      </c>
      <c r="T9" s="2">
        <f>[6]Sheet1!T15</f>
        <v>126.01407229537574</v>
      </c>
      <c r="U9" s="2">
        <f>[6]Sheet1!U15</f>
        <v>126.01407229589559</v>
      </c>
    </row>
    <row r="10" spans="1:21" x14ac:dyDescent="0.25">
      <c r="A10" s="3" t="s">
        <v>52</v>
      </c>
      <c r="B10">
        <f>[6]Sheet1!B17</f>
        <v>142.012943239001</v>
      </c>
      <c r="C10">
        <f>[6]Sheet1!C17</f>
        <v>147.82350771767651</v>
      </c>
      <c r="D10">
        <f>[6]Sheet1!D17</f>
        <v>146.8476870562281</v>
      </c>
      <c r="E10">
        <f>[6]Sheet1!E17</f>
        <v>147.40517779334414</v>
      </c>
      <c r="F10">
        <f>[6]Sheet1!F17</f>
        <v>147.30522997754633</v>
      </c>
      <c r="G10">
        <f>[6]Sheet1!G17</f>
        <v>147.36442075995041</v>
      </c>
      <c r="H10">
        <f>[6]Sheet1!H17</f>
        <v>147.35372397088983</v>
      </c>
      <c r="I10">
        <f>[6]Sheet1!I17</f>
        <v>147.36008416835639</v>
      </c>
      <c r="J10">
        <f>[6]Sheet1!J17</f>
        <v>147.35893376631597</v>
      </c>
      <c r="K10">
        <f>[6]Sheet1!K17</f>
        <v>147.3596180796529</v>
      </c>
      <c r="L10">
        <f>[6]Sheet1!L17</f>
        <v>147.35949429271761</v>
      </c>
      <c r="M10">
        <f>[6]Sheet1!M17</f>
        <v>147.35956793064935</v>
      </c>
      <c r="N10">
        <f>[6]Sheet1!N17</f>
        <v>147.35955462136627</v>
      </c>
      <c r="O10">
        <f>[6]Sheet1!O17</f>
        <v>147.35956253092115</v>
      </c>
      <c r="P10">
        <f>[6]Sheet1!P17</f>
        <v>147.3595610899801</v>
      </c>
      <c r="Q10">
        <f>[6]Sheet1!Q17</f>
        <v>147.35956195417111</v>
      </c>
      <c r="R10">
        <f>[6]Sheet1!R17</f>
        <v>147.35956179674687</v>
      </c>
      <c r="S10">
        <f>[6]Sheet1!S17</f>
        <v>147.35956189104229</v>
      </c>
      <c r="T10">
        <f>[6]Sheet1!T17</f>
        <v>147.35956189116084</v>
      </c>
      <c r="U10">
        <f>[6]Sheet1!U17</f>
        <v>147.35956189104229</v>
      </c>
    </row>
    <row r="11" spans="1:21" x14ac:dyDescent="0.25">
      <c r="A11" s="3" t="s">
        <v>53</v>
      </c>
      <c r="B11" s="2">
        <f>[6]Sheet1!B19</f>
        <v>39.293480810590779</v>
      </c>
      <c r="C11" s="2">
        <f>[6]Sheet1!C19</f>
        <v>27.032733307282061</v>
      </c>
      <c r="D11" s="2">
        <f>[6]Sheet1!D19</f>
        <v>31.869089647683083</v>
      </c>
      <c r="E11" s="2">
        <f>[6]Sheet1!E19</f>
        <v>30.497918892063701</v>
      </c>
      <c r="F11" s="2">
        <f>[6]Sheet1!F19</f>
        <v>31.025420318750299</v>
      </c>
      <c r="G11" s="2">
        <f>[6]Sheet1!G19</f>
        <v>30.877278136495896</v>
      </c>
      <c r="H11" s="2">
        <f>[6]Sheet1!H19</f>
        <v>30.934123549300612</v>
      </c>
      <c r="I11" s="2">
        <f>[6]Sheet1!I19</f>
        <v>30.918175224823433</v>
      </c>
      <c r="J11" s="2">
        <f>[6]Sheet1!J19</f>
        <v>30.924293291492795</v>
      </c>
      <c r="K11" s="2">
        <f>[6]Sheet1!K19</f>
        <v>30.92257701537266</v>
      </c>
      <c r="L11" s="2">
        <f>[6]Sheet1!L19</f>
        <v>30.923235390147763</v>
      </c>
      <c r="M11" s="2">
        <f>[6]Sheet1!M19</f>
        <v>30.923050700208485</v>
      </c>
      <c r="N11" s="2">
        <f>[6]Sheet1!N19</f>
        <v>30.923121487740186</v>
      </c>
      <c r="O11" s="2">
        <f>[6]Sheet1!O19</f>
        <v>30.923101649885183</v>
      </c>
      <c r="P11" s="2">
        <f>[6]Sheet1!P19</f>
        <v>30.923109313765256</v>
      </c>
      <c r="Q11" s="2">
        <f>[6]Sheet1!Q19</f>
        <v>30.923107146298157</v>
      </c>
      <c r="R11" s="2">
        <f>[6]Sheet1!R19</f>
        <v>30.923107983584575</v>
      </c>
      <c r="S11" s="2">
        <f>[6]Sheet1!S19</f>
        <v>30.923107747905998</v>
      </c>
      <c r="T11" s="2">
        <f>[6]Sheet1!T19</f>
        <v>30.923107746785671</v>
      </c>
      <c r="U11" s="2">
        <f>[6]Sheet1!U19</f>
        <v>30.923107747905998</v>
      </c>
    </row>
    <row r="12" spans="1:21" x14ac:dyDescent="0.25">
      <c r="A12" s="3" t="s">
        <v>54</v>
      </c>
      <c r="B12">
        <f>[6]Sheet1!B21</f>
        <v>43.617245286080639</v>
      </c>
      <c r="C12">
        <f>[6]Sheet1!C21</f>
        <v>27.973389907928425</v>
      </c>
      <c r="D12">
        <f>[6]Sheet1!D21</f>
        <v>32.228988021764614</v>
      </c>
      <c r="E12">
        <f>[6]Sheet1!E21</f>
        <v>30.610448778548989</v>
      </c>
      <c r="F12">
        <f>[6]Sheet1!F21</f>
        <v>31.062929295178328</v>
      </c>
      <c r="G12">
        <f>[6]Sheet1!G21</f>
        <v>30.88951849005506</v>
      </c>
      <c r="H12">
        <f>[6]Sheet1!H21</f>
        <v>30.938145757860024</v>
      </c>
      <c r="I12">
        <f>[6]Sheet1!I21</f>
        <v>30.919493926474573</v>
      </c>
      <c r="J12">
        <f>[6]Sheet1!J21</f>
        <v>30.924725958473861</v>
      </c>
      <c r="K12">
        <f>[6]Sheet1!K21</f>
        <v>30.922718938004543</v>
      </c>
      <c r="L12">
        <f>[6]Sheet1!L21</f>
        <v>30.923281947689556</v>
      </c>
      <c r="M12">
        <f>[6]Sheet1!M21</f>
        <v>30.92306597275428</v>
      </c>
      <c r="N12">
        <f>[6]Sheet1!N21</f>
        <v>30.923126506558262</v>
      </c>
      <c r="O12">
        <f>[6]Sheet1!O21</f>
        <v>30.923103308355348</v>
      </c>
      <c r="P12">
        <f>[6]Sheet1!P21</f>
        <v>30.923109862103388</v>
      </c>
      <c r="Q12">
        <f>[6]Sheet1!Q21</f>
        <v>30.923107327487859</v>
      </c>
      <c r="R12">
        <f>[6]Sheet1!R21</f>
        <v>30.923108043491247</v>
      </c>
      <c r="S12">
        <f>[6]Sheet1!S21</f>
        <v>30.92310776740192</v>
      </c>
      <c r="T12">
        <f>[6]Sheet1!T21</f>
        <v>30.923107766580944</v>
      </c>
      <c r="U12">
        <f>[6]Sheet1!U21</f>
        <v>30.92310776740192</v>
      </c>
    </row>
    <row r="14" spans="1:21" x14ac:dyDescent="0.25">
      <c r="A14" t="s">
        <v>22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4"/>
  <sheetViews>
    <sheetView workbookViewId="0"/>
  </sheetViews>
  <sheetFormatPr defaultRowHeight="15" x14ac:dyDescent="0.25"/>
  <cols>
    <col min="1" max="1" width="21" customWidth="1"/>
  </cols>
  <sheetData>
    <row r="1" spans="1:21" ht="23.25" x14ac:dyDescent="0.35">
      <c r="A1" s="4" t="s">
        <v>21</v>
      </c>
    </row>
    <row r="2" spans="1:21" x14ac:dyDescent="0.25">
      <c r="A2" s="3" t="s">
        <v>19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</row>
    <row r="3" spans="1:21" x14ac:dyDescent="0.25">
      <c r="A3" s="3" t="s">
        <v>49</v>
      </c>
      <c r="B3" s="2">
        <f>[7]Sheet1!B3</f>
        <v>0.34890484163787072</v>
      </c>
      <c r="C3" s="2">
        <f>[7]Sheet1!C3</f>
        <v>0.34890484145474387</v>
      </c>
      <c r="D3" s="2">
        <f>[7]Sheet1!D3</f>
        <v>0.26447823407553034</v>
      </c>
      <c r="E3" s="2">
        <f>[7]Sheet1!E3</f>
        <v>0.26447823402824844</v>
      </c>
      <c r="F3" s="2">
        <f>[7]Sheet1!F3</f>
        <v>0.2554657275997898</v>
      </c>
      <c r="G3" s="2">
        <f>[7]Sheet1!G3</f>
        <v>0.25546572756964014</v>
      </c>
      <c r="H3" s="2">
        <f>[7]Sheet1!H3</f>
        <v>0.25446897728716461</v>
      </c>
      <c r="I3" s="2">
        <f>[7]Sheet1!I3</f>
        <v>0.25446897728381995</v>
      </c>
      <c r="J3" s="2">
        <f>[7]Sheet1!J3</f>
        <v>0.2543583091417872</v>
      </c>
      <c r="K3" s="2">
        <f>[7]Sheet1!K3</f>
        <v>0.2543583091414186</v>
      </c>
      <c r="L3" s="2">
        <f>[7]Sheet1!L3</f>
        <v>0.25434601630590992</v>
      </c>
      <c r="M3" s="2">
        <f>[7]Sheet1!M3</f>
        <v>0.25434601630586617</v>
      </c>
      <c r="N3" s="2">
        <f>[7]Sheet1!N3</f>
        <v>0.25434465200817846</v>
      </c>
      <c r="O3" s="2">
        <f>[7]Sheet1!O3</f>
        <v>0.25434465200817558</v>
      </c>
      <c r="P3" s="2">
        <f>[7]Sheet1!P3</f>
        <v>0.25434449949232862</v>
      </c>
      <c r="Q3" s="2">
        <f>[7]Sheet1!Q3</f>
        <v>0.25434449949232751</v>
      </c>
      <c r="R3" s="2">
        <f>[7]Sheet1!R3</f>
        <v>0.25434448230710643</v>
      </c>
      <c r="S3" s="2">
        <f>[7]Sheet1!S3</f>
        <v>0.25434448228101858</v>
      </c>
      <c r="T3" s="2">
        <f>[7]Sheet1!T3</f>
        <v>0.25434448036907953</v>
      </c>
      <c r="U3" s="2">
        <f>[7]Sheet1!U3</f>
        <v>0.25434448036615731</v>
      </c>
    </row>
    <row r="4" spans="1:21" x14ac:dyDescent="0.25">
      <c r="A4" s="3" t="s">
        <v>50</v>
      </c>
      <c r="B4">
        <f>[7]Sheet1!B5</f>
        <v>0</v>
      </c>
      <c r="C4">
        <f>[7]Sheet1!C5</f>
        <v>0.21778560375221573</v>
      </c>
      <c r="D4">
        <f>[7]Sheet1!D5</f>
        <v>0.21778560361369517</v>
      </c>
      <c r="E4">
        <f>[7]Sheet1!E5</f>
        <v>0.24456600214380264</v>
      </c>
      <c r="F4">
        <f>[7]Sheet1!F5</f>
        <v>0.24456600205294446</v>
      </c>
      <c r="G4">
        <f>[7]Sheet1!G5</f>
        <v>0.24757465711308399</v>
      </c>
      <c r="H4">
        <f>[7]Sheet1!H5</f>
        <v>0.24757465710297097</v>
      </c>
      <c r="I4">
        <f>[7]Sheet1!I5</f>
        <v>0.24790928717932068</v>
      </c>
      <c r="J4">
        <f>[7]Sheet1!J5</f>
        <v>0.24790928717819713</v>
      </c>
      <c r="K4">
        <f>[7]Sheet1!K5</f>
        <v>0.24794646433809864</v>
      </c>
      <c r="L4">
        <f>[7]Sheet1!L5</f>
        <v>0.24794646433797332</v>
      </c>
      <c r="M4">
        <f>[7]Sheet1!M5</f>
        <v>0.2479505942064999</v>
      </c>
      <c r="N4">
        <f>[7]Sheet1!N5</f>
        <v>0.24795059420648916</v>
      </c>
      <c r="O4">
        <f>[7]Sheet1!O5</f>
        <v>0.24795105214647098</v>
      </c>
      <c r="P4">
        <f>[7]Sheet1!P5</f>
        <v>0.24795105214647117</v>
      </c>
      <c r="Q4">
        <f>[7]Sheet1!Q5</f>
        <v>0.24795110382797589</v>
      </c>
      <c r="R4">
        <f>[7]Sheet1!R5</f>
        <v>0.24795110374900367</v>
      </c>
      <c r="S4">
        <f>[7]Sheet1!S5</f>
        <v>0.24795110957234204</v>
      </c>
      <c r="T4">
        <f>[7]Sheet1!T5</f>
        <v>0.24795110956351213</v>
      </c>
      <c r="U4">
        <f>[7]Sheet1!U5</f>
        <v>0.24795110957234204</v>
      </c>
    </row>
    <row r="5" spans="1:21" x14ac:dyDescent="0.25">
      <c r="A5" s="3" t="s">
        <v>30</v>
      </c>
      <c r="B5" s="2">
        <f>[7]Sheet1!B7</f>
        <v>290.49213666781867</v>
      </c>
      <c r="C5" s="2">
        <f>[7]Sheet1!C7</f>
        <v>279.25772644841754</v>
      </c>
      <c r="D5" s="2">
        <f>[7]Sheet1!D7</f>
        <v>279.56112430873168</v>
      </c>
      <c r="E5" s="2">
        <f>[7]Sheet1!E7</f>
        <v>278.52791735183564</v>
      </c>
      <c r="F5" s="2">
        <f>[7]Sheet1!F7</f>
        <v>278.53161212853178</v>
      </c>
      <c r="G5" s="2">
        <f>[7]Sheet1!G7</f>
        <v>278.41946132205646</v>
      </c>
      <c r="H5" s="2">
        <f>[7]Sheet1!H7</f>
        <v>278.41950684666227</v>
      </c>
      <c r="I5" s="2">
        <f>[7]Sheet1!I7</f>
        <v>278.4070810920964</v>
      </c>
      <c r="J5" s="2">
        <f>[7]Sheet1!J7</f>
        <v>278.40708165379084</v>
      </c>
      <c r="K5" s="2">
        <f>[7]Sheet1!K7</f>
        <v>278.4057017522569</v>
      </c>
      <c r="L5" s="2">
        <f>[7]Sheet1!L7</f>
        <v>278.40570175919197</v>
      </c>
      <c r="M5" s="2">
        <f>[7]Sheet1!M7</f>
        <v>278.40554847849705</v>
      </c>
      <c r="N5" s="2">
        <f>[7]Sheet1!N7</f>
        <v>278.40554847858294</v>
      </c>
      <c r="O5" s="2">
        <f>[7]Sheet1!O7</f>
        <v>278.40553148216094</v>
      </c>
      <c r="P5" s="2">
        <f>[7]Sheet1!P7</f>
        <v>278.40553148216213</v>
      </c>
      <c r="Q5" s="2">
        <f>[7]Sheet1!Q7</f>
        <v>278.40552956400677</v>
      </c>
      <c r="R5" s="2">
        <f>[7]Sheet1!R7</f>
        <v>278.40552956693756</v>
      </c>
      <c r="S5" s="2">
        <f>[7]Sheet1!S7</f>
        <v>278.40552935080501</v>
      </c>
      <c r="T5" s="2">
        <f>[7]Sheet1!T7</f>
        <v>278.40552935113226</v>
      </c>
      <c r="U5" s="2">
        <f>[7]Sheet1!U7</f>
        <v>278.4055293508049</v>
      </c>
    </row>
    <row r="6" spans="1:21" x14ac:dyDescent="0.25">
      <c r="A6" s="3" t="s">
        <v>31</v>
      </c>
      <c r="B6">
        <f>[7]Sheet1!B9</f>
        <v>274.43511055712338</v>
      </c>
      <c r="C6">
        <f>[7]Sheet1!C9</f>
        <v>277.38744415159192</v>
      </c>
      <c r="D6">
        <f>[7]Sheet1!D9</f>
        <v>280.0298181645548</v>
      </c>
      <c r="E6">
        <f>[7]Sheet1!E9</f>
        <v>280.06571805996379</v>
      </c>
      <c r="F6">
        <f>[7]Sheet1!F9</f>
        <v>280.37668506559265</v>
      </c>
      <c r="G6">
        <f>[7]Sheet1!G9</f>
        <v>280.37712719177586</v>
      </c>
      <c r="H6">
        <f>[7]Sheet1!H9</f>
        <v>280.41188173879357</v>
      </c>
      <c r="I6">
        <f>[7]Sheet1!I9</f>
        <v>280.4118871932896</v>
      </c>
      <c r="J6">
        <f>[7]Sheet1!J9</f>
        <v>280.4157504386248</v>
      </c>
      <c r="K6">
        <f>[7]Sheet1!K9</f>
        <v>280.41575050594065</v>
      </c>
      <c r="L6">
        <f>[7]Sheet1!L9</f>
        <v>280.4161796842356</v>
      </c>
      <c r="M6">
        <f>[7]Sheet1!M9</f>
        <v>280.41617968506716</v>
      </c>
      <c r="N6">
        <f>[7]Sheet1!N9</f>
        <v>280.41622731731167</v>
      </c>
      <c r="O6">
        <f>[7]Sheet1!O9</f>
        <v>280.41622731732167</v>
      </c>
      <c r="P6">
        <f>[7]Sheet1!P9</f>
        <v>280.41623264217435</v>
      </c>
      <c r="Q6">
        <f>[7]Sheet1!Q9</f>
        <v>280.41623264217475</v>
      </c>
      <c r="R6">
        <f>[7]Sheet1!R9</f>
        <v>280.41623324216977</v>
      </c>
      <c r="S6">
        <f>[7]Sheet1!S9</f>
        <v>280.41623324308034</v>
      </c>
      <c r="T6">
        <f>[7]Sheet1!T9</f>
        <v>280.41623330983271</v>
      </c>
      <c r="U6">
        <f>[7]Sheet1!U9</f>
        <v>280.41623330993491</v>
      </c>
    </row>
    <row r="7" spans="1:21" x14ac:dyDescent="0.25">
      <c r="A7" s="3" t="s">
        <v>34</v>
      </c>
      <c r="B7" s="2">
        <f>[7]Sheet1!B11</f>
        <v>98.337242027614082</v>
      </c>
      <c r="C7" s="2">
        <f>[7]Sheet1!C11</f>
        <v>101.2311129973226</v>
      </c>
      <c r="D7" s="2">
        <f>[7]Sheet1!D11</f>
        <v>99.037077952277286</v>
      </c>
      <c r="E7" s="2">
        <f>[7]Sheet1!E11</f>
        <v>99.425337539099118</v>
      </c>
      <c r="F7" s="2">
        <f>[7]Sheet1!F11</f>
        <v>99.172685419489795</v>
      </c>
      <c r="G7" s="2">
        <f>[7]Sheet1!G11</f>
        <v>99.216640783998884</v>
      </c>
      <c r="H7" s="2">
        <f>[7]Sheet1!H11</f>
        <v>99.188468800896203</v>
      </c>
      <c r="I7" s="2">
        <f>[7]Sheet1!I11</f>
        <v>99.193361687420548</v>
      </c>
      <c r="J7" s="2">
        <f>[7]Sheet1!J11</f>
        <v>99.190230945956628</v>
      </c>
      <c r="K7" s="2">
        <f>[7]Sheet1!K11</f>
        <v>99.190774592120889</v>
      </c>
      <c r="L7" s="2">
        <f>[7]Sheet1!L11</f>
        <v>99.190426799505317</v>
      </c>
      <c r="M7" s="2">
        <f>[7]Sheet1!M11</f>
        <v>99.190487191695524</v>
      </c>
      <c r="N7" s="2">
        <f>[7]Sheet1!N11</f>
        <v>99.19044859214182</v>
      </c>
      <c r="O7" s="2">
        <f>[7]Sheet1!O11</f>
        <v>99.190455288730348</v>
      </c>
      <c r="P7" s="2">
        <f>[7]Sheet1!P11</f>
        <v>99.190450973652332</v>
      </c>
      <c r="Q7" s="2">
        <f>[7]Sheet1!Q11</f>
        <v>99.190451729406021</v>
      </c>
      <c r="R7" s="2">
        <f>[7]Sheet1!R11</f>
        <v>99.190451242035564</v>
      </c>
      <c r="S7" s="2">
        <f>[7]Sheet1!S11</f>
        <v>99.19045132645401</v>
      </c>
      <c r="T7" s="2">
        <f>[7]Sheet1!T11</f>
        <v>99.190451272230945</v>
      </c>
      <c r="U7" s="2">
        <f>[7]Sheet1!U11</f>
        <v>99.190451272277372</v>
      </c>
    </row>
    <row r="8" spans="1:21" x14ac:dyDescent="0.25">
      <c r="A8" s="3" t="s">
        <v>35</v>
      </c>
      <c r="B8">
        <f>[7]Sheet1!B13</f>
        <v>171.67163374310365</v>
      </c>
      <c r="C8">
        <f>[7]Sheet1!C13</f>
        <v>160.26179332998285</v>
      </c>
      <c r="D8">
        <f>[7]Sheet1!D13</f>
        <v>162.02500863198708</v>
      </c>
      <c r="E8">
        <f>[7]Sheet1!E13</f>
        <v>160.90020273932075</v>
      </c>
      <c r="F8">
        <f>[7]Sheet1!F13</f>
        <v>161.0788028080789</v>
      </c>
      <c r="G8">
        <f>[7]Sheet1!G13</f>
        <v>160.95558602567698</v>
      </c>
      <c r="H8">
        <f>[7]Sheet1!H13</f>
        <v>160.97521434128416</v>
      </c>
      <c r="I8">
        <f>[7]Sheet1!I13</f>
        <v>160.96154835589124</v>
      </c>
      <c r="J8">
        <f>[7]Sheet1!J13</f>
        <v>160.96372612719045</v>
      </c>
      <c r="K8">
        <f>[7]Sheet1!K13</f>
        <v>160.96220832051861</v>
      </c>
      <c r="L8">
        <f>[7]Sheet1!L13</f>
        <v>160.96245020476459</v>
      </c>
      <c r="M8">
        <f>[7]Sheet1!M13</f>
        <v>160.96228160327931</v>
      </c>
      <c r="N8">
        <f>[7]Sheet1!N13</f>
        <v>160.96230844812203</v>
      </c>
      <c r="O8">
        <f>[7]Sheet1!O13</f>
        <v>160.96228975283827</v>
      </c>
      <c r="P8">
        <f>[7]Sheet1!P13</f>
        <v>160.96229275384019</v>
      </c>
      <c r="Q8">
        <f>[7]Sheet1!Q13</f>
        <v>160.96229064395703</v>
      </c>
      <c r="R8">
        <f>[7]Sheet1!R13</f>
        <v>160.96229098532842</v>
      </c>
      <c r="S8">
        <f>[7]Sheet1!S13</f>
        <v>160.96229074810557</v>
      </c>
      <c r="T8">
        <f>[7]Sheet1!T13</f>
        <v>160.96229078608641</v>
      </c>
      <c r="U8">
        <f>[7]Sheet1!U13</f>
        <v>160.96229078578367</v>
      </c>
    </row>
    <row r="9" spans="1:21" x14ac:dyDescent="0.25">
      <c r="A9" s="3" t="s">
        <v>51</v>
      </c>
      <c r="B9" s="2">
        <f>[7]Sheet1!B15</f>
        <v>136.58944967475426</v>
      </c>
      <c r="C9" s="2">
        <f>[7]Sheet1!C15</f>
        <v>131.37451573095152</v>
      </c>
      <c r="D9" s="2">
        <f>[7]Sheet1!D15</f>
        <v>134.75021320000889</v>
      </c>
      <c r="E9" s="2">
        <f>[7]Sheet1!E15</f>
        <v>134.03676706850712</v>
      </c>
      <c r="F9" s="2">
        <f>[7]Sheet1!F15</f>
        <v>134.42057116333265</v>
      </c>
      <c r="G9" s="2">
        <f>[7]Sheet1!G15</f>
        <v>134.33974151686141</v>
      </c>
      <c r="H9" s="2">
        <f>[7]Sheet1!H15</f>
        <v>134.38248285256159</v>
      </c>
      <c r="I9" s="2">
        <f>[7]Sheet1!I15</f>
        <v>134.37348469597129</v>
      </c>
      <c r="J9" s="2">
        <f>[7]Sheet1!J15</f>
        <v>134.37823385597184</v>
      </c>
      <c r="K9" s="2">
        <f>[7]Sheet1!K15</f>
        <v>134.3772340679044</v>
      </c>
      <c r="L9" s="2">
        <f>[7]Sheet1!L15</f>
        <v>134.37776164165254</v>
      </c>
      <c r="M9" s="2">
        <f>[7]Sheet1!M15</f>
        <v>134.37765057779364</v>
      </c>
      <c r="N9" s="2">
        <f>[7]Sheet1!N15</f>
        <v>134.37770913014648</v>
      </c>
      <c r="O9" s="2">
        <f>[7]Sheet1!O15</f>
        <v>134.3776968148284</v>
      </c>
      <c r="P9" s="2">
        <f>[7]Sheet1!P15</f>
        <v>134.37770336044613</v>
      </c>
      <c r="Q9" s="2">
        <f>[7]Sheet1!Q15</f>
        <v>134.37770197058228</v>
      </c>
      <c r="R9" s="2">
        <f>[7]Sheet1!R15</f>
        <v>134.37770271025497</v>
      </c>
      <c r="S9" s="2">
        <f>[7]Sheet1!S15</f>
        <v>134.37770255476835</v>
      </c>
      <c r="T9" s="2">
        <f>[7]Sheet1!T15</f>
        <v>134.3777026370617</v>
      </c>
      <c r="U9" s="2">
        <f>[7]Sheet1!U15</f>
        <v>134.37770263694966</v>
      </c>
    </row>
    <row r="10" spans="1:21" x14ac:dyDescent="0.25">
      <c r="A10" s="3" t="s">
        <v>52</v>
      </c>
      <c r="B10">
        <f>[7]Sheet1!B17</f>
        <v>137.84854922147943</v>
      </c>
      <c r="C10">
        <f>[7]Sheet1!C17</f>
        <v>146.42069990676436</v>
      </c>
      <c r="D10">
        <f>[7]Sheet1!D17</f>
        <v>145.48529683006927</v>
      </c>
      <c r="E10">
        <f>[7]Sheet1!E17</f>
        <v>146.29718425011234</v>
      </c>
      <c r="F10">
        <f>[7]Sheet1!F17</f>
        <v>146.20359973186561</v>
      </c>
      <c r="G10">
        <f>[7]Sheet1!G17</f>
        <v>146.29202900923883</v>
      </c>
      <c r="H10">
        <f>[7]Sheet1!H17</f>
        <v>146.28175814135193</v>
      </c>
      <c r="I10">
        <f>[7]Sheet1!I17</f>
        <v>146.29155941220381</v>
      </c>
      <c r="J10">
        <f>[7]Sheet1!J17</f>
        <v>146.29042002876918</v>
      </c>
      <c r="K10">
        <f>[7]Sheet1!K17</f>
        <v>146.29150852307811</v>
      </c>
      <c r="L10">
        <f>[7]Sheet1!L17</f>
        <v>146.29138197433684</v>
      </c>
      <c r="M10">
        <f>[7]Sheet1!M17</f>
        <v>146.29150288582719</v>
      </c>
      <c r="N10">
        <f>[7]Sheet1!N17</f>
        <v>146.291488841198</v>
      </c>
      <c r="O10">
        <f>[7]Sheet1!O17</f>
        <v>146.2915022483902</v>
      </c>
      <c r="P10">
        <f>[7]Sheet1!P17</f>
        <v>146.29150067833291</v>
      </c>
      <c r="Q10">
        <f>[7]Sheet1!Q17</f>
        <v>146.2915021914211</v>
      </c>
      <c r="R10">
        <f>[7]Sheet1!R17</f>
        <v>146.29150201219753</v>
      </c>
      <c r="S10">
        <f>[7]Sheet1!S17</f>
        <v>146.29150218241958</v>
      </c>
      <c r="T10">
        <f>[7]Sheet1!T17</f>
        <v>146.29150216247876</v>
      </c>
      <c r="U10">
        <f>[7]Sheet1!U17</f>
        <v>146.29150216270747</v>
      </c>
    </row>
    <row r="11" spans="1:21" x14ac:dyDescent="0.25">
      <c r="A11" s="3" t="s">
        <v>53</v>
      </c>
      <c r="B11" s="2">
        <f>[7]Sheet1!B19</f>
        <v>60.347757537617106</v>
      </c>
      <c r="C11" s="2">
        <f>[7]Sheet1!C19</f>
        <v>42.224984440954358</v>
      </c>
      <c r="D11" s="2">
        <f>[7]Sheet1!D19</f>
        <v>49.634822605491166</v>
      </c>
      <c r="E11" s="2">
        <f>[7]Sheet1!E19</f>
        <v>47.531191919524218</v>
      </c>
      <c r="F11" s="2">
        <f>[7]Sheet1!F19</f>
        <v>48.361226422813779</v>
      </c>
      <c r="G11" s="2">
        <f>[7]Sheet1!G19</f>
        <v>48.126463415584119</v>
      </c>
      <c r="H11" s="2">
        <f>[7]Sheet1!H19</f>
        <v>48.218749270151456</v>
      </c>
      <c r="I11" s="2">
        <f>[7]Sheet1!I19</f>
        <v>48.192657759132935</v>
      </c>
      <c r="J11" s="2">
        <f>[7]Sheet1!J19</f>
        <v>48.202910178555371</v>
      </c>
      <c r="K11" s="2">
        <f>[7]Sheet1!K19</f>
        <v>48.200011670111721</v>
      </c>
      <c r="L11" s="2">
        <f>[7]Sheet1!L19</f>
        <v>48.201150566290409</v>
      </c>
      <c r="M11" s="2">
        <f>[7]Sheet1!M19</f>
        <v>48.200828585028056</v>
      </c>
      <c r="N11" s="2">
        <f>[7]Sheet1!N19</f>
        <v>48.200954984236411</v>
      </c>
      <c r="O11" s="2">
        <f>[7]Sheet1!O19</f>
        <v>48.20091928141828</v>
      </c>
      <c r="P11" s="2">
        <f>[7]Sheet1!P19</f>
        <v>48.200933411690734</v>
      </c>
      <c r="Q11" s="2">
        <f>[7]Sheet1!Q19</f>
        <v>48.200929382395977</v>
      </c>
      <c r="R11" s="2">
        <f>[7]Sheet1!R19</f>
        <v>48.200930980727804</v>
      </c>
      <c r="S11" s="2">
        <f>[7]Sheet1!S19</f>
        <v>48.200930529134276</v>
      </c>
      <c r="T11" s="2">
        <f>[7]Sheet1!T19</f>
        <v>48.200930706959667</v>
      </c>
      <c r="U11" s="2">
        <f>[7]Sheet1!U19</f>
        <v>48.200930706542053</v>
      </c>
    </row>
    <row r="12" spans="1:21" x14ac:dyDescent="0.25">
      <c r="A12" s="3" t="s">
        <v>54</v>
      </c>
      <c r="B12">
        <f>[7]Sheet1!B21</f>
        <v>60.904051119166958</v>
      </c>
      <c r="C12">
        <f>[7]Sheet1!C21</f>
        <v>38.644706439444306</v>
      </c>
      <c r="D12">
        <f>[7]Sheet1!D21</f>
        <v>44.00532997515397</v>
      </c>
      <c r="E12">
        <f>[7]Sheet1!E21</f>
        <v>41.684327091618414</v>
      </c>
      <c r="F12">
        <f>[7]Sheet1!F21</f>
        <v>42.264107467961821</v>
      </c>
      <c r="G12">
        <f>[7]Sheet1!G21</f>
        <v>42.008150352741161</v>
      </c>
      <c r="H12">
        <f>[7]Sheet1!H21</f>
        <v>42.072363270607113</v>
      </c>
      <c r="I12">
        <f>[7]Sheet1!I21</f>
        <v>42.043953819787134</v>
      </c>
      <c r="J12">
        <f>[7]Sheet1!J21</f>
        <v>42.051084437599364</v>
      </c>
      <c r="K12">
        <f>[7]Sheet1!K21</f>
        <v>42.047928892250141</v>
      </c>
      <c r="L12">
        <f>[7]Sheet1!L21</f>
        <v>42.048720963443493</v>
      </c>
      <c r="M12">
        <f>[7]Sheet1!M21</f>
        <v>42.048370434912307</v>
      </c>
      <c r="N12">
        <f>[7]Sheet1!N21</f>
        <v>42.048458341644491</v>
      </c>
      <c r="O12">
        <f>[7]Sheet1!O21</f>
        <v>42.048419473439559</v>
      </c>
      <c r="P12">
        <f>[7]Sheet1!P21</f>
        <v>42.048429300600361</v>
      </c>
      <c r="Q12">
        <f>[7]Sheet1!Q21</f>
        <v>42.048424914072157</v>
      </c>
      <c r="R12">
        <f>[7]Sheet1!R21</f>
        <v>42.048426028082439</v>
      </c>
      <c r="S12">
        <f>[7]Sheet1!S21</f>
        <v>42.048425535500677</v>
      </c>
      <c r="T12">
        <f>[7]Sheet1!T21</f>
        <v>42.048425659443339</v>
      </c>
      <c r="U12">
        <f>[7]Sheet1!U21</f>
        <v>42.048425658882287</v>
      </c>
    </row>
    <row r="14" spans="1:21" x14ac:dyDescent="0.25">
      <c r="A14" t="s">
        <v>27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14"/>
  <sheetViews>
    <sheetView workbookViewId="0">
      <selection activeCell="W7" sqref="W7"/>
    </sheetView>
  </sheetViews>
  <sheetFormatPr defaultRowHeight="15" x14ac:dyDescent="0.25"/>
  <cols>
    <col min="1" max="1" width="22" customWidth="1"/>
  </cols>
  <sheetData>
    <row r="1" spans="1:21" ht="23.25" x14ac:dyDescent="0.35">
      <c r="A1" s="4" t="s">
        <v>21</v>
      </c>
    </row>
    <row r="2" spans="1:21" x14ac:dyDescent="0.25">
      <c r="A2" s="3" t="s">
        <v>19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</row>
    <row r="3" spans="1:21" x14ac:dyDescent="0.25">
      <c r="A3" s="3" t="s">
        <v>49</v>
      </c>
      <c r="B3" s="2">
        <f>[8]Sheet1!B3</f>
        <v>0.12238585175097387</v>
      </c>
      <c r="C3" s="2">
        <f>[8]Sheet1!C3</f>
        <v>0.12238585180741159</v>
      </c>
      <c r="D3" s="2">
        <f>[8]Sheet1!D3</f>
        <v>9.3526752000018337E-2</v>
      </c>
      <c r="E3" s="2">
        <f>[8]Sheet1!E3</f>
        <v>9.3526751978645517E-2</v>
      </c>
      <c r="F3" s="2">
        <f>[8]Sheet1!F3</f>
        <v>9.0467856501230667E-2</v>
      </c>
      <c r="G3" s="2">
        <f>[8]Sheet1!G3</f>
        <v>9.0467856498937418E-2</v>
      </c>
      <c r="H3" s="2">
        <f>[8]Sheet1!H3</f>
        <v>9.0140181127029387E-2</v>
      </c>
      <c r="I3" s="2">
        <f>[8]Sheet1!I3</f>
        <v>9.0140181126780475E-2</v>
      </c>
      <c r="J3" s="2">
        <f>[8]Sheet1!J3</f>
        <v>9.0105039775247794E-2</v>
      </c>
      <c r="K3" s="2">
        <f>[8]Sheet1!K3</f>
        <v>9.0105039775221538E-2</v>
      </c>
      <c r="L3" s="2">
        <f>[8]Sheet1!L3</f>
        <v>9.010127138516684E-2</v>
      </c>
      <c r="M3" s="2">
        <f>[8]Sheet1!M3</f>
        <v>9.0101270559743804E-2</v>
      </c>
      <c r="N3" s="2">
        <f>[8]Sheet1!N3</f>
        <v>9.0100867118803649E-2</v>
      </c>
      <c r="O3" s="2">
        <f>[8]Sheet1!O3</f>
        <v>9.0100867028903089E-2</v>
      </c>
      <c r="P3" s="2">
        <f>[8]Sheet1!P3</f>
        <v>9.010082308522939E-2</v>
      </c>
      <c r="Q3" s="2">
        <f>[8]Sheet1!Q3</f>
        <v>9.0100823075436223E-2</v>
      </c>
      <c r="R3" s="2">
        <f>[8]Sheet1!R3</f>
        <v>9.0100818289471377E-2</v>
      </c>
      <c r="S3" s="2">
        <f>[8]Sheet1!S3</f>
        <v>9.0100818288407686E-2</v>
      </c>
      <c r="T3" s="2">
        <f>[8]Sheet1!T3</f>
        <v>9.0100818289471377E-2</v>
      </c>
      <c r="U3" s="2">
        <f>[8]Sheet1!U3</f>
        <v>9.0100818288407686E-2</v>
      </c>
    </row>
    <row r="4" spans="1:21" x14ac:dyDescent="0.25">
      <c r="A4" s="3" t="s">
        <v>50</v>
      </c>
      <c r="B4">
        <f>[8]Sheet1!B5</f>
        <v>0</v>
      </c>
      <c r="C4">
        <f>[8]Sheet1!C5</f>
        <v>8.3501277464973392E-2</v>
      </c>
      <c r="D4">
        <f>[8]Sheet1!D5</f>
        <v>8.3501277712877325E-2</v>
      </c>
      <c r="E4">
        <f>[8]Sheet1!E5</f>
        <v>9.2865576173206593E-2</v>
      </c>
      <c r="F4">
        <f>[8]Sheet1!F5</f>
        <v>9.2865576166164032E-2</v>
      </c>
      <c r="G4">
        <f>[8]Sheet1!G5</f>
        <v>9.3874795843125025E-2</v>
      </c>
      <c r="H4">
        <f>[8]Sheet1!H5</f>
        <v>9.3874795842366965E-2</v>
      </c>
      <c r="I4">
        <f>[8]Sheet1!I5</f>
        <v>9.3983098970243664E-2</v>
      </c>
      <c r="J4">
        <f>[8]Sheet1!J5</f>
        <v>9.3983098970162701E-2</v>
      </c>
      <c r="K4">
        <f>[8]Sheet1!K5</f>
        <v>9.3994716193605568E-2</v>
      </c>
      <c r="L4">
        <f>[8]Sheet1!L5</f>
        <v>9.3994713658984083E-2</v>
      </c>
      <c r="M4">
        <f>[8]Sheet1!M5</f>
        <v>9.3995961035248321E-2</v>
      </c>
      <c r="N4">
        <f>[8]Sheet1!N5</f>
        <v>9.3995960760143438E-2</v>
      </c>
      <c r="O4">
        <f>[8]Sheet1!O5</f>
        <v>9.3996095538789806E-2</v>
      </c>
      <c r="P4">
        <f>[8]Sheet1!P5</f>
        <v>9.3996095508825706E-2</v>
      </c>
      <c r="Q4">
        <f>[8]Sheet1!Q5</f>
        <v>9.399611018773367E-2</v>
      </c>
      <c r="R4">
        <f>[8]Sheet1!R5</f>
        <v>9.3996110184470752E-2</v>
      </c>
      <c r="S4">
        <f>[8]Sheet1!S5</f>
        <v>9.399611018773367E-2</v>
      </c>
      <c r="T4">
        <f>[8]Sheet1!T5</f>
        <v>9.3996110184470752E-2</v>
      </c>
      <c r="U4">
        <f>[8]Sheet1!U5</f>
        <v>9.399611018773367E-2</v>
      </c>
    </row>
    <row r="5" spans="1:21" x14ac:dyDescent="0.25">
      <c r="A5" s="3" t="s">
        <v>30</v>
      </c>
      <c r="B5" s="2">
        <f>[8]Sheet1!B7</f>
        <v>302.76721873983524</v>
      </c>
      <c r="C5" s="2">
        <f>[8]Sheet1!C7</f>
        <v>300.97230528922955</v>
      </c>
      <c r="D5" s="2">
        <f>[8]Sheet1!D7</f>
        <v>301.02595714202533</v>
      </c>
      <c r="E5" s="2">
        <f>[8]Sheet1!E7</f>
        <v>300.86441130987384</v>
      </c>
      <c r="F5" s="2">
        <f>[8]Sheet1!F7</f>
        <v>300.86503322601391</v>
      </c>
      <c r="G5" s="2">
        <f>[8]Sheet1!G7</f>
        <v>300.84806567799495</v>
      </c>
      <c r="H5" s="2">
        <f>[8]Sheet1!H7</f>
        <v>300.84807283857896</v>
      </c>
      <c r="I5" s="2">
        <f>[8]Sheet1!I7</f>
        <v>300.84625706331508</v>
      </c>
      <c r="J5" s="2">
        <f>[8]Sheet1!J7</f>
        <v>300.8462571457024</v>
      </c>
      <c r="K5" s="2">
        <f>[8]Sheet1!K7</f>
        <v>300.84606243345615</v>
      </c>
      <c r="L5" s="2">
        <f>[8]Sheet1!L7</f>
        <v>300.84606247688515</v>
      </c>
      <c r="M5" s="2">
        <f>[8]Sheet1!M7</f>
        <v>300.84604157071698</v>
      </c>
      <c r="N5" s="2">
        <f>[8]Sheet1!N7</f>
        <v>300.84604157533869</v>
      </c>
      <c r="O5" s="2">
        <f>[8]Sheet1!O7</f>
        <v>300.84603931644102</v>
      </c>
      <c r="P5" s="2">
        <f>[8]Sheet1!P7</f>
        <v>300.84603931694335</v>
      </c>
      <c r="Q5" s="2">
        <f>[8]Sheet1!Q7</f>
        <v>300.84603907092412</v>
      </c>
      <c r="R5" s="2">
        <f>[8]Sheet1!R7</f>
        <v>300.84603907097852</v>
      </c>
      <c r="S5" s="2">
        <f>[8]Sheet1!S7</f>
        <v>300.84603907092401</v>
      </c>
      <c r="T5" s="2">
        <f>[8]Sheet1!T7</f>
        <v>300.84603907097852</v>
      </c>
      <c r="U5" s="2">
        <f>[8]Sheet1!U7</f>
        <v>300.84603907092401</v>
      </c>
    </row>
    <row r="6" spans="1:21" x14ac:dyDescent="0.25">
      <c r="A6" s="3" t="s">
        <v>31</v>
      </c>
      <c r="B6">
        <f>[8]Sheet1!B9</f>
        <v>266.5817531943552</v>
      </c>
      <c r="C6">
        <f>[8]Sheet1!C9</f>
        <v>267.04959571857762</v>
      </c>
      <c r="D6">
        <f>[8]Sheet1!D9</f>
        <v>267.46748197838866</v>
      </c>
      <c r="E6">
        <f>[8]Sheet1!E9</f>
        <v>267.47287901715492</v>
      </c>
      <c r="F6">
        <f>[8]Sheet1!F9</f>
        <v>267.52111457862748</v>
      </c>
      <c r="G6">
        <f>[8]Sheet1!G9</f>
        <v>267.52117668270654</v>
      </c>
      <c r="H6">
        <f>[8]Sheet1!H9</f>
        <v>267.52638992120609</v>
      </c>
      <c r="I6">
        <f>[8]Sheet1!I9</f>
        <v>267.52639063569922</v>
      </c>
      <c r="J6">
        <f>[8]Sheet1!J9</f>
        <v>267.52695025821311</v>
      </c>
      <c r="K6">
        <f>[8]Sheet1!K9</f>
        <v>267.52695026643363</v>
      </c>
      <c r="L6">
        <f>[8]Sheet1!L9</f>
        <v>267.52701028378715</v>
      </c>
      <c r="M6">
        <f>[8]Sheet1!M9</f>
        <v>267.5270102970282</v>
      </c>
      <c r="N6">
        <f>[8]Sheet1!N9</f>
        <v>267.52701672251033</v>
      </c>
      <c r="O6">
        <f>[8]Sheet1!O9</f>
        <v>267.52701672394312</v>
      </c>
      <c r="P6">
        <f>[8]Sheet1!P9</f>
        <v>267.52701742382158</v>
      </c>
      <c r="Q6">
        <f>[8]Sheet1!Q9</f>
        <v>267.52701742397755</v>
      </c>
      <c r="R6">
        <f>[8]Sheet1!R9</f>
        <v>267.52701750020196</v>
      </c>
      <c r="S6">
        <f>[8]Sheet1!S9</f>
        <v>267.52701750021907</v>
      </c>
      <c r="T6">
        <f>[8]Sheet1!T9</f>
        <v>267.52701750020196</v>
      </c>
      <c r="U6">
        <f>[8]Sheet1!U9</f>
        <v>267.52701750021907</v>
      </c>
    </row>
    <row r="7" spans="1:21" x14ac:dyDescent="0.25">
      <c r="A7" s="3" t="s">
        <v>34</v>
      </c>
      <c r="B7" s="2">
        <f>[8]Sheet1!B11</f>
        <v>190.43076910444188</v>
      </c>
      <c r="C7" s="2">
        <f>[8]Sheet1!C11</f>
        <v>191.64888676540008</v>
      </c>
      <c r="D7" s="2">
        <f>[8]Sheet1!D11</f>
        <v>190.93294533407277</v>
      </c>
      <c r="E7" s="2">
        <f>[8]Sheet1!E11</f>
        <v>191.08250952195027</v>
      </c>
      <c r="F7" s="2">
        <f>[8]Sheet1!F11</f>
        <v>191.00252569726149</v>
      </c>
      <c r="G7" s="2">
        <f>[8]Sheet1!G11</f>
        <v>191.01878756098333</v>
      </c>
      <c r="H7" s="2">
        <f>[8]Sheet1!H11</f>
        <v>191.01017164741936</v>
      </c>
      <c r="I7" s="2">
        <f>[8]Sheet1!I11</f>
        <v>191.01191840451457</v>
      </c>
      <c r="J7" s="2">
        <f>[8]Sheet1!J11</f>
        <v>191.01099384425672</v>
      </c>
      <c r="K7" s="2">
        <f>[8]Sheet1!K11</f>
        <v>191.01118123039288</v>
      </c>
      <c r="L7" s="2">
        <f>[8]Sheet1!L11</f>
        <v>191.0110820377534</v>
      </c>
      <c r="M7" s="2">
        <f>[8]Sheet1!M11</f>
        <v>191.01110213646552</v>
      </c>
      <c r="N7" s="2">
        <f>[8]Sheet1!N11</f>
        <v>191.01109151684454</v>
      </c>
      <c r="O7" s="2">
        <f>[8]Sheet1!O11</f>
        <v>191.01109368848824</v>
      </c>
      <c r="P7" s="2">
        <f>[8]Sheet1!P11</f>
        <v>191.01109253177501</v>
      </c>
      <c r="Q7" s="2">
        <f>[8]Sheet1!Q11</f>
        <v>191.01109276829129</v>
      </c>
      <c r="R7" s="2">
        <f>[8]Sheet1!R11</f>
        <v>191.01109264231187</v>
      </c>
      <c r="S7" s="2">
        <f>[8]Sheet1!S11</f>
        <v>191.01109264233662</v>
      </c>
      <c r="T7" s="2">
        <f>[8]Sheet1!T11</f>
        <v>191.01109264231187</v>
      </c>
      <c r="U7" s="2">
        <f>[8]Sheet1!U11</f>
        <v>191.01109264233662</v>
      </c>
    </row>
    <row r="8" spans="1:21" x14ac:dyDescent="0.25">
      <c r="A8" s="3" t="s">
        <v>35</v>
      </c>
      <c r="B8">
        <f>[8]Sheet1!B13</f>
        <v>88.622276605165553</v>
      </c>
      <c r="C8">
        <f>[8]Sheet1!C13</f>
        <v>85.599999377631846</v>
      </c>
      <c r="D8">
        <f>[8]Sheet1!D13</f>
        <v>86.402133438171191</v>
      </c>
      <c r="E8">
        <f>[8]Sheet1!E13</f>
        <v>86.090234876910671</v>
      </c>
      <c r="F8">
        <f>[8]Sheet1!F13</f>
        <v>86.174971061757162</v>
      </c>
      <c r="G8">
        <f>[8]Sheet1!G13</f>
        <v>86.141658639643708</v>
      </c>
      <c r="H8">
        <f>[8]Sheet1!H13</f>
        <v>86.150732146828204</v>
      </c>
      <c r="I8">
        <f>[8]Sheet1!I13</f>
        <v>86.147160727976939</v>
      </c>
      <c r="J8">
        <f>[8]Sheet1!J13</f>
        <v>86.148133768915187</v>
      </c>
      <c r="K8">
        <f>[8]Sheet1!K13</f>
        <v>86.147750717564008</v>
      </c>
      <c r="L8">
        <f>[8]Sheet1!L13</f>
        <v>86.147855144898003</v>
      </c>
      <c r="M8">
        <f>[8]Sheet1!M13</f>
        <v>86.147814038834625</v>
      </c>
      <c r="N8">
        <f>[8]Sheet1!N13</f>
        <v>86.147825218862621</v>
      </c>
      <c r="O8">
        <f>[8]Sheet1!O13</f>
        <v>86.147820777389484</v>
      </c>
      <c r="P8">
        <f>[8]Sheet1!P13</f>
        <v>86.147821995142507</v>
      </c>
      <c r="Q8">
        <f>[8]Sheet1!Q13</f>
        <v>86.147821511416439</v>
      </c>
      <c r="R8">
        <f>[8]Sheet1!R13</f>
        <v>86.147821644043475</v>
      </c>
      <c r="S8">
        <f>[8]Sheet1!S13</f>
        <v>86.147821643965329</v>
      </c>
      <c r="T8">
        <f>[8]Sheet1!T13</f>
        <v>86.147821644043475</v>
      </c>
      <c r="U8">
        <f>[8]Sheet1!U13</f>
        <v>86.147821643965329</v>
      </c>
    </row>
    <row r="9" spans="1:21" x14ac:dyDescent="0.25">
      <c r="A9" s="3" t="s">
        <v>51</v>
      </c>
      <c r="B9" s="2">
        <f>[8]Sheet1!B15</f>
        <v>120.73635187493491</v>
      </c>
      <c r="C9" s="2">
        <f>[8]Sheet1!C15</f>
        <v>118.60527384355098</v>
      </c>
      <c r="D9" s="2">
        <f>[8]Sheet1!D15</f>
        <v>119.56426097326474</v>
      </c>
      <c r="E9" s="2">
        <f>[8]Sheet1!E15</f>
        <v>119.31548381459304</v>
      </c>
      <c r="F9" s="2">
        <f>[8]Sheet1!F15</f>
        <v>119.42049068651791</v>
      </c>
      <c r="G9" s="2">
        <f>[8]Sheet1!G15</f>
        <v>119.39357672659153</v>
      </c>
      <c r="H9" s="2">
        <f>[8]Sheet1!H15</f>
        <v>119.40486454273372</v>
      </c>
      <c r="I9" s="2">
        <f>[8]Sheet1!I15</f>
        <v>119.40197513876279</v>
      </c>
      <c r="J9" s="2">
        <f>[8]Sheet1!J15</f>
        <v>119.40318614631796</v>
      </c>
      <c r="K9" s="2">
        <f>[8]Sheet1!K15</f>
        <v>119.40287619863653</v>
      </c>
      <c r="L9" s="2">
        <f>[8]Sheet1!L15</f>
        <v>119.40300613410879</v>
      </c>
      <c r="M9" s="2">
        <f>[8]Sheet1!M15</f>
        <v>119.40297288238447</v>
      </c>
      <c r="N9" s="2">
        <f>[8]Sheet1!N15</f>
        <v>119.40298679333613</v>
      </c>
      <c r="O9" s="2">
        <f>[8]Sheet1!O15</f>
        <v>119.40298320051957</v>
      </c>
      <c r="P9" s="2">
        <f>[8]Sheet1!P15</f>
        <v>119.40298471573178</v>
      </c>
      <c r="Q9" s="2">
        <f>[8]Sheet1!Q15</f>
        <v>119.40298432443366</v>
      </c>
      <c r="R9" s="2">
        <f>[8]Sheet1!R15</f>
        <v>119.40298448945737</v>
      </c>
      <c r="S9" s="2">
        <f>[8]Sheet1!S15</f>
        <v>119.40298448940706</v>
      </c>
      <c r="T9" s="2">
        <f>[8]Sheet1!T15</f>
        <v>119.40298448945737</v>
      </c>
      <c r="U9" s="2">
        <f>[8]Sheet1!U15</f>
        <v>119.40298448940706</v>
      </c>
    </row>
    <row r="10" spans="1:21" x14ac:dyDescent="0.25">
      <c r="A10" s="3" t="s">
        <v>52</v>
      </c>
      <c r="B10">
        <f>[8]Sheet1!B17</f>
        <v>147.15085811477451</v>
      </c>
      <c r="C10">
        <f>[8]Sheet1!C17</f>
        <v>150.32106976019904</v>
      </c>
      <c r="D10">
        <f>[8]Sheet1!D17</f>
        <v>149.58243653564719</v>
      </c>
      <c r="E10">
        <f>[8]Sheet1!E17</f>
        <v>149.90037068637272</v>
      </c>
      <c r="F10">
        <f>[8]Sheet1!F17</f>
        <v>149.82258558386349</v>
      </c>
      <c r="G10">
        <f>[8]Sheet1!G17</f>
        <v>149.85642849444906</v>
      </c>
      <c r="H10">
        <f>[8]Sheet1!H17</f>
        <v>149.84810203996958</v>
      </c>
      <c r="I10">
        <f>[8]Sheet1!I17</f>
        <v>149.85172900906659</v>
      </c>
      <c r="J10">
        <f>[8]Sheet1!J17</f>
        <v>149.85083611327789</v>
      </c>
      <c r="K10">
        <f>[8]Sheet1!K17</f>
        <v>149.85122510741527</v>
      </c>
      <c r="L10">
        <f>[8]Sheet1!L17</f>
        <v>149.85112927348783</v>
      </c>
      <c r="M10">
        <f>[8]Sheet1!M17</f>
        <v>149.8511710193464</v>
      </c>
      <c r="N10">
        <f>[8]Sheet1!N17</f>
        <v>149.85116075932336</v>
      </c>
      <c r="O10">
        <f>[8]Sheet1!O17</f>
        <v>149.85116526992593</v>
      </c>
      <c r="P10">
        <f>[8]Sheet1!P17</f>
        <v>149.8511641523817</v>
      </c>
      <c r="Q10">
        <f>[8]Sheet1!Q17</f>
        <v>149.85116464363696</v>
      </c>
      <c r="R10">
        <f>[8]Sheet1!R17</f>
        <v>149.85116452192358</v>
      </c>
      <c r="S10">
        <f>[8]Sheet1!S17</f>
        <v>149.85116452200577</v>
      </c>
      <c r="T10">
        <f>[8]Sheet1!T17</f>
        <v>149.85116452192358</v>
      </c>
      <c r="U10">
        <f>[8]Sheet1!U17</f>
        <v>149.85116452200577</v>
      </c>
    </row>
    <row r="11" spans="1:21" x14ac:dyDescent="0.25">
      <c r="A11" s="3" t="s">
        <v>53</v>
      </c>
      <c r="B11" s="2">
        <f>[8]Sheet1!B19</f>
        <v>20.669126547193418</v>
      </c>
      <c r="C11" s="2">
        <f>[8]Sheet1!C19</f>
        <v>13.938148789970436</v>
      </c>
      <c r="D11" s="2">
        <f>[8]Sheet1!D19</f>
        <v>16.412272773827464</v>
      </c>
      <c r="E11" s="2">
        <f>[8]Sheet1!E19</f>
        <v>15.67133307799528</v>
      </c>
      <c r="F11" s="2">
        <f>[8]Sheet1!F19</f>
        <v>15.939885661181332</v>
      </c>
      <c r="G11" s="2">
        <f>[8]Sheet1!G19</f>
        <v>15.860195523413557</v>
      </c>
      <c r="H11" s="2">
        <f>[8]Sheet1!H19</f>
        <v>15.889036976754189</v>
      </c>
      <c r="I11" s="2">
        <f>[8]Sheet1!I19</f>
        <v>15.880487012823188</v>
      </c>
      <c r="J11" s="2">
        <f>[8]Sheet1!J19</f>
        <v>15.883580944537941</v>
      </c>
      <c r="K11" s="2">
        <f>[8]Sheet1!K19</f>
        <v>15.882663847331875</v>
      </c>
      <c r="L11" s="2">
        <f>[8]Sheet1!L19</f>
        <v>15.882995835569432</v>
      </c>
      <c r="M11" s="2">
        <f>[8]Sheet1!M19</f>
        <v>15.882897437004635</v>
      </c>
      <c r="N11" s="2">
        <f>[8]Sheet1!N19</f>
        <v>15.882932979817797</v>
      </c>
      <c r="O11" s="2">
        <f>[8]Sheet1!O19</f>
        <v>15.882922347946987</v>
      </c>
      <c r="P11" s="2">
        <f>[8]Sheet1!P19</f>
        <v>15.882926219349477</v>
      </c>
      <c r="Q11" s="2">
        <f>[8]Sheet1!Q19</f>
        <v>15.882925061419627</v>
      </c>
      <c r="R11" s="2">
        <f>[8]Sheet1!R19</f>
        <v>15.882925483058973</v>
      </c>
      <c r="S11" s="2">
        <f>[8]Sheet1!S19</f>
        <v>15.882925482895306</v>
      </c>
      <c r="T11" s="2">
        <f>[8]Sheet1!T19</f>
        <v>15.882925483058973</v>
      </c>
      <c r="U11" s="2">
        <f>[8]Sheet1!U19</f>
        <v>15.882925482895306</v>
      </c>
    </row>
    <row r="12" spans="1:21" x14ac:dyDescent="0.25">
      <c r="A12" s="3" t="s">
        <v>54</v>
      </c>
      <c r="B12">
        <f>[8]Sheet1!B21</f>
        <v>25.191085038119599</v>
      </c>
      <c r="C12">
        <f>[8]Sheet1!C21</f>
        <v>16.303900858497805</v>
      </c>
      <c r="D12">
        <f>[8]Sheet1!D21</f>
        <v>18.950405957083273</v>
      </c>
      <c r="E12">
        <f>[8]Sheet1!E21</f>
        <v>18.015449181613366</v>
      </c>
      <c r="F12">
        <f>[8]Sheet1!F21</f>
        <v>18.298559044986867</v>
      </c>
      <c r="G12">
        <f>[8]Sheet1!G21</f>
        <v>18.198489244571309</v>
      </c>
      <c r="H12">
        <f>[8]Sheet1!H21</f>
        <v>18.228846431627534</v>
      </c>
      <c r="I12">
        <f>[8]Sheet1!I21</f>
        <v>18.218115525030438</v>
      </c>
      <c r="J12">
        <f>[8]Sheet1!J21</f>
        <v>18.221371507100041</v>
      </c>
      <c r="K12">
        <f>[8]Sheet1!K21</f>
        <v>18.220220539157673</v>
      </c>
      <c r="L12">
        <f>[8]Sheet1!L21</f>
        <v>18.220569950128279</v>
      </c>
      <c r="M12">
        <f>[8]Sheet1!M21</f>
        <v>18.220446444767529</v>
      </c>
      <c r="N12">
        <f>[8]Sheet1!N21</f>
        <v>18.220483852854024</v>
      </c>
      <c r="O12">
        <f>[8]Sheet1!O21</f>
        <v>18.220470508213733</v>
      </c>
      <c r="P12">
        <f>[8]Sheet1!P21</f>
        <v>18.220474582785116</v>
      </c>
      <c r="Q12">
        <f>[8]Sheet1!Q21</f>
        <v>18.220473129404311</v>
      </c>
      <c r="R12">
        <f>[8]Sheet1!R21</f>
        <v>18.220473573170967</v>
      </c>
      <c r="S12">
        <f>[8]Sheet1!S21</f>
        <v>18.220473572946528</v>
      </c>
      <c r="T12">
        <f>[8]Sheet1!T21</f>
        <v>18.220473573170967</v>
      </c>
      <c r="U12">
        <f>[8]Sheet1!U21</f>
        <v>18.220473572946528</v>
      </c>
    </row>
    <row r="14" spans="1:21" x14ac:dyDescent="0.25">
      <c r="A14" t="s">
        <v>26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Results in different scenario</vt:lpstr>
      <vt:lpstr>Optimal Tariff 1</vt:lpstr>
      <vt:lpstr>Optimal Tariff 2</vt:lpstr>
      <vt:lpstr>Sensitivity Analysis US Beta</vt:lpstr>
      <vt:lpstr>Sensitivity Analysis US K</vt:lpstr>
      <vt:lpstr>Sensitivity Analysis US K Unsym</vt:lpstr>
      <vt:lpstr>Trade War1</vt:lpstr>
      <vt:lpstr>Trade War2</vt:lpstr>
      <vt:lpstr>Trade War3</vt:lpstr>
      <vt:lpstr>Trade War4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Chen</dc:creator>
  <cp:lastModifiedBy>Xin Chen</cp:lastModifiedBy>
  <cp:lastPrinted>2014-04-23T00:53:36Z</cp:lastPrinted>
  <dcterms:created xsi:type="dcterms:W3CDTF">2014-04-23T00:04:07Z</dcterms:created>
  <dcterms:modified xsi:type="dcterms:W3CDTF">2014-05-06T20:06:26Z</dcterms:modified>
</cp:coreProperties>
</file>